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0"/>
  </bookViews>
  <sheets>
    <sheet name="Fedlap" sheetId="1" r:id="rId1"/>
    <sheet name="III-IV. kcs FIÚ" sheetId="2" r:id="rId2"/>
    <sheet name="III-IV. kcs LEÁNY" sheetId="3" r:id="rId3"/>
  </sheets>
  <definedNames>
    <definedName name="_xlnm.Print_Area" localSheetId="0">'Fedlap'!#REF!</definedName>
    <definedName name="_xlnm.Print_Area" localSheetId="1">'III-IV. kcs FIÚ'!$A$1:$H$293</definedName>
    <definedName name="_xlnm.Print_Area" localSheetId="2">'III-IV. kcs LEÁNY'!$A$1:$H$228</definedName>
  </definedNames>
  <calcPr fullCalcOnLoad="1"/>
</workbook>
</file>

<file path=xl/sharedStrings.xml><?xml version="1.0" encoding="utf-8"?>
<sst xmlns="http://schemas.openxmlformats.org/spreadsheetml/2006/main" count="492" uniqueCount="248">
  <si>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</si>
  <si>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</si>
  <si>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</si>
  <si>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</si>
  <si>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</si>
  <si>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</si>
  <si>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</si>
  <si>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</si>
  <si>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</si>
  <si>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</si>
  <si>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</si>
  <si>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</si>
  <si>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</si>
  <si>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III-IV. KORCSOPORT</t>
  </si>
  <si>
    <t>2010/2011. TANÉVI</t>
  </si>
  <si>
    <t>(1996-1997-1998-1999-ben születettek)</t>
  </si>
  <si>
    <t>Tolna</t>
  </si>
  <si>
    <t>Időpont: 2010. 09. 29.</t>
  </si>
  <si>
    <t>BONI</t>
  </si>
  <si>
    <t>Baranyi Nikolett</t>
  </si>
  <si>
    <t>Fábián Evelin</t>
  </si>
  <si>
    <t>Somogyi Olivia</t>
  </si>
  <si>
    <t>Szeiler Klaudia</t>
  </si>
  <si>
    <t>Kató Margita</t>
  </si>
  <si>
    <t>Deák Paks</t>
  </si>
  <si>
    <t>Megyesi Ágnes</t>
  </si>
  <si>
    <t>Pintér Zoé</t>
  </si>
  <si>
    <t>Rodenbücher Adrienn</t>
  </si>
  <si>
    <t>Bencze Bernadett</t>
  </si>
  <si>
    <t>Varga Tímea</t>
  </si>
  <si>
    <t>Testnevelő: Poór József</t>
  </si>
  <si>
    <t>Testnevelő: Schwarcz Katalin, Völgyi István</t>
  </si>
  <si>
    <t>Szente Nikolett</t>
  </si>
  <si>
    <t>Budai Lili</t>
  </si>
  <si>
    <t>Horváth Orsolya</t>
  </si>
  <si>
    <t>Széchényi Nagydorog</t>
  </si>
  <si>
    <t>Vass Kata</t>
  </si>
  <si>
    <t>Testnevelő: Budainé Kántor Éva</t>
  </si>
  <si>
    <t>Petőfi Gimnázium Bonyhád</t>
  </si>
  <si>
    <t>Streicher Zita</t>
  </si>
  <si>
    <t>Barcza Zita</t>
  </si>
  <si>
    <t>Hornok Enikő</t>
  </si>
  <si>
    <t>Lafferthon Viktória</t>
  </si>
  <si>
    <t>Mészáros Hanna</t>
  </si>
  <si>
    <t>Testnevelő: Bősz Erika, György Ferenc</t>
  </si>
  <si>
    <t>Őcsény</t>
  </si>
  <si>
    <t>Baktai Vivien</t>
  </si>
  <si>
    <t>Kónya Boglárka</t>
  </si>
  <si>
    <t>Martinovits Erzsébet</t>
  </si>
  <si>
    <t>Horváth Adrienn</t>
  </si>
  <si>
    <t>Testnevelő: Deák István</t>
  </si>
  <si>
    <t>Dienes Szekszárd</t>
  </si>
  <si>
    <t>Adorján Fruzsina</t>
  </si>
  <si>
    <t>Lehmann Laura</t>
  </si>
  <si>
    <t>Posta Luca</t>
  </si>
  <si>
    <t>Spanicsek Eszter</t>
  </si>
  <si>
    <t>Testnevelő: Scherer Tamás</t>
  </si>
  <si>
    <t>Báta</t>
  </si>
  <si>
    <t>Buzás Rebeka</t>
  </si>
  <si>
    <t>Koczka valentina</t>
  </si>
  <si>
    <t>Szabó Gréta</t>
  </si>
  <si>
    <t>Váradi Anett</t>
  </si>
  <si>
    <t>Váradi Nikolett</t>
  </si>
  <si>
    <t>Fazekas Viktor</t>
  </si>
  <si>
    <t>Juhász Mátyás</t>
  </si>
  <si>
    <t>Trucza Márk</t>
  </si>
  <si>
    <t>Török Bálint</t>
  </si>
  <si>
    <t>Végvári Valentin</t>
  </si>
  <si>
    <t>Gyakorló Szekszárd</t>
  </si>
  <si>
    <t>Köő Tamás</t>
  </si>
  <si>
    <t>Kondacs Olivér</t>
  </si>
  <si>
    <t>Bodnár Dániel</t>
  </si>
  <si>
    <t>Víg Ádám</t>
  </si>
  <si>
    <t>Testnevelő: Gaál László</t>
  </si>
  <si>
    <t>Fritz Marcell</t>
  </si>
  <si>
    <t>Berki Elemér</t>
  </si>
  <si>
    <t>Szabó Valentin</t>
  </si>
  <si>
    <t>Horváth Róbert</t>
  </si>
  <si>
    <t>Berki Attila</t>
  </si>
  <si>
    <t>Babits Szekszárd</t>
  </si>
  <si>
    <t>Pintér Péter</t>
  </si>
  <si>
    <t>Árvai Roland</t>
  </si>
  <si>
    <t>Sáfrány Marcell</t>
  </si>
  <si>
    <t>Balás Levente</t>
  </si>
  <si>
    <t>Baráth Péter</t>
  </si>
  <si>
    <t>Testnevelő: Klemné Koleszár Ildikó, Nagy István</t>
  </si>
  <si>
    <t>Pető Dániel</t>
  </si>
  <si>
    <t>Zsednai György</t>
  </si>
  <si>
    <t>Reining Tibor</t>
  </si>
  <si>
    <t>Müller Patrik</t>
  </si>
  <si>
    <t>Tamás Attila</t>
  </si>
  <si>
    <t>Testnevelő: Bősz Erika, György Ferenc, Scheidler Géza</t>
  </si>
  <si>
    <t>Csécsi Gyula</t>
  </si>
  <si>
    <t>Jónás Tamás</t>
  </si>
  <si>
    <t>Móricz János</t>
  </si>
  <si>
    <t>Ritzl Tamás</t>
  </si>
  <si>
    <t>Kalányos Károly</t>
  </si>
  <si>
    <t>Csábrák Dalma</t>
  </si>
  <si>
    <t>Gergely Gréta</t>
  </si>
  <si>
    <t>Farkas Dorina</t>
  </si>
  <si>
    <t>Füller Noémi</t>
  </si>
  <si>
    <t>Szentgyörgyi Flóra</t>
  </si>
  <si>
    <t>Mayer Alexandra</t>
  </si>
  <si>
    <t>Schweitzer Krisztina</t>
  </si>
  <si>
    <t>Forrai Péter</t>
  </si>
  <si>
    <t>Forrai Roland</t>
  </si>
  <si>
    <t>Szemcsuk Krisztián</t>
  </si>
  <si>
    <t>Szabácsy Szabolcs</t>
  </si>
  <si>
    <t>Pozsonyi Bence</t>
  </si>
  <si>
    <t>Berecz Csaba</t>
  </si>
  <si>
    <t>Holcz Máté</t>
  </si>
  <si>
    <t>Frics Ákos</t>
  </si>
  <si>
    <t>Jakab Renátó</t>
  </si>
  <si>
    <t>Őry Tamás</t>
  </si>
  <si>
    <t>Bakekolo Gilbert</t>
  </si>
  <si>
    <t>Kalmár Zsombor</t>
  </si>
  <si>
    <t>Szoboszlai Gergő</t>
  </si>
  <si>
    <t>Lenger Norbert</t>
  </si>
  <si>
    <t>Vigh Ádám</t>
  </si>
  <si>
    <t>Klézli Márk</t>
  </si>
  <si>
    <t>Szendi Edvin</t>
  </si>
  <si>
    <t>Óvári László</t>
  </si>
  <si>
    <t>Kapéter Benjamin</t>
  </si>
  <si>
    <t>Kara Szilárd</t>
  </si>
  <si>
    <t>Benkő Krisztián</t>
  </si>
  <si>
    <t>Csőkör Rudolf</t>
  </si>
  <si>
    <t>Lázár László</t>
  </si>
  <si>
    <t>Fábián Bence</t>
  </si>
  <si>
    <t>Deák Tibor</t>
  </si>
  <si>
    <t>Farkas Mátyás</t>
  </si>
  <si>
    <t>Balogh László</t>
  </si>
  <si>
    <t>Csopor Péter</t>
  </si>
  <si>
    <t>Balogh Tamás</t>
  </si>
  <si>
    <t>Testnevelő: Somfalvi Erzsébet</t>
  </si>
  <si>
    <t>9.</t>
  </si>
  <si>
    <t>PetőfiGimnázium Bonyhád</t>
  </si>
  <si>
    <t>Szabó Szilárd</t>
  </si>
  <si>
    <t>Halmosi Bence</t>
  </si>
  <si>
    <t>Nagy Ferenc</t>
  </si>
  <si>
    <t>Pusztai Bence</t>
  </si>
  <si>
    <t>Testnevelő: Bősz Erika, Scheidler Géza</t>
  </si>
  <si>
    <t>Baka István Szekszárd</t>
  </si>
  <si>
    <t>Tancz Kinga</t>
  </si>
  <si>
    <t>Csajkó  Eliza</t>
  </si>
  <si>
    <t>Heidecker Nóra</t>
  </si>
  <si>
    <t xml:space="preserve">Máté Fanni </t>
  </si>
  <si>
    <t>Everste Sarlotte</t>
  </si>
  <si>
    <t>Testnevelő: Zalakovics Gábor, Enyedi Attila</t>
  </si>
  <si>
    <t>Garay Ált. Isk. Szekszárd</t>
  </si>
  <si>
    <t>Szabó Janka</t>
  </si>
  <si>
    <t xml:space="preserve">Purger Fanni </t>
  </si>
  <si>
    <t>Szabó Kata</t>
  </si>
  <si>
    <t>Erős Petra</t>
  </si>
  <si>
    <t>Szabó Izabella</t>
  </si>
  <si>
    <t>Testnevelő: Hammer Mária</t>
  </si>
  <si>
    <t>Kiesz Daniella</t>
  </si>
  <si>
    <t>Lengyel Kinga</t>
  </si>
  <si>
    <t>Sánta Csenge</t>
  </si>
  <si>
    <t>Testnevelő: Völgyi István, Swarcz Katalin</t>
  </si>
  <si>
    <t>Decsi Mercedesz</t>
  </si>
  <si>
    <t>Adorján Kinga</t>
  </si>
  <si>
    <t>Bogár Réka</t>
  </si>
  <si>
    <t>PTE Gyakorló Szekszárd</t>
  </si>
  <si>
    <t>Sebestyén Cintia</t>
  </si>
  <si>
    <t>Mattesa Dóra</t>
  </si>
  <si>
    <t>Sági Petra</t>
  </si>
  <si>
    <t>Kun Mónika</t>
  </si>
  <si>
    <t>Gál Dominika</t>
  </si>
  <si>
    <t>Antal Dóra</t>
  </si>
  <si>
    <t>Testnevelő: Scheidler Géza, Bősz Erika</t>
  </si>
  <si>
    <t>Schmidt Dzsenifer</t>
  </si>
  <si>
    <t>Majer Alexandra</t>
  </si>
  <si>
    <t>Koczka Valentina</t>
  </si>
  <si>
    <t>Szab Gréta</t>
  </si>
  <si>
    <t>Pataki Ágnes</t>
  </si>
  <si>
    <t xml:space="preserve">Szőts Jennifer </t>
  </si>
  <si>
    <t>Németh Gréta</t>
  </si>
  <si>
    <t>Decsi Mercédesz</t>
  </si>
  <si>
    <t>Lacza Zsanett</t>
  </si>
  <si>
    <t>Haaz Judit</t>
  </si>
  <si>
    <t>Hunyadi Hőgyész</t>
  </si>
  <si>
    <t>Lóth Laura</t>
  </si>
  <si>
    <t>Magyar Szabina</t>
  </si>
  <si>
    <t>Szabó Beatrix</t>
  </si>
  <si>
    <t>Takács Kata</t>
  </si>
  <si>
    <t xml:space="preserve">Szabó Viktória </t>
  </si>
  <si>
    <t>Testnevelő: Balaskó László</t>
  </si>
  <si>
    <t>Braniak Rebeka</t>
  </si>
  <si>
    <t>Mattesz Dóra</t>
  </si>
  <si>
    <t>Ficsor Luca</t>
  </si>
  <si>
    <t>Boroczky Annamária</t>
  </si>
  <si>
    <t>Wild Vanda</t>
  </si>
  <si>
    <r>
      <t>Súlylökés (</t>
    </r>
    <r>
      <rPr>
        <b/>
        <sz val="10"/>
        <color indexed="12"/>
        <rFont val="Arial CE"/>
        <family val="2"/>
      </rPr>
      <t>3kg</t>
    </r>
    <r>
      <rPr>
        <b/>
        <sz val="10"/>
        <color indexed="10"/>
        <rFont val="Arial CE"/>
        <family val="2"/>
      </rPr>
      <t>) leány (indult: 6 csapat)</t>
    </r>
  </si>
  <si>
    <t>Szentes Gergő</t>
  </si>
  <si>
    <t>Baranyi Csaba</t>
  </si>
  <si>
    <t>Testnevelő: Völgyi István, Schwarcz Katalin</t>
  </si>
  <si>
    <t>Bakekoló Gilbert</t>
  </si>
  <si>
    <t xml:space="preserve">Deák Paks </t>
  </si>
  <si>
    <t>Erdélyi Zsolt</t>
  </si>
  <si>
    <t xml:space="preserve">Berki Elemér </t>
  </si>
  <si>
    <t>Kiss Dominik</t>
  </si>
  <si>
    <t>Wiandt Péter</t>
  </si>
  <si>
    <t>Szász Norbert</t>
  </si>
  <si>
    <t>Testnevelő: Scheidler Géza, Bősz Erika, Csábrák János</t>
  </si>
  <si>
    <t>Magasugrás fiú (indult: 5 csapat)</t>
  </si>
  <si>
    <t>Kislabdahajítás fiú (indult: 9 csapat)</t>
  </si>
  <si>
    <t>Kurd Általános Iskola</t>
  </si>
  <si>
    <t>Farkas Dániel</t>
  </si>
  <si>
    <t>Orsós Tibor</t>
  </si>
  <si>
    <t>Dékány Dorián</t>
  </si>
  <si>
    <t>Orsós József</t>
  </si>
  <si>
    <t>Kerepesi Miklós</t>
  </si>
  <si>
    <t>Kis Dominik</t>
  </si>
  <si>
    <t>Horák Benjamin</t>
  </si>
  <si>
    <t>Szabácsi Szabolcs</t>
  </si>
  <si>
    <t>Testnevelő:Deák István</t>
  </si>
  <si>
    <t>Bonyhádi Oktatási Nevelési Intézmény</t>
  </si>
  <si>
    <t xml:space="preserve">Deák-Fogarasi R.96,Forrai Péter 97, Horváth Csenge 97, Forrai Roland 96, Német Enikő 96, </t>
  </si>
  <si>
    <t>Hitter Krisztián 96, Somogyi Olívia 96, Trucza Márk 96, Szeiler Klaudia 98, Török Bálint 96</t>
  </si>
  <si>
    <t>Deák Ferenc Általános Iskola Paks</t>
  </si>
  <si>
    <t>Haaz Judit 97, Beda Bence 96, Megyesi Ágnes 97, Rodenbücher Attila, Bencze Bernadett 97,</t>
  </si>
  <si>
    <t>Horváth Róbert 96, Adorján Kinga 96, Berki Elemér 96, Kis Dominika 96, Fritz Marcell 96</t>
  </si>
  <si>
    <t xml:space="preserve">Bonyhádi Petőfi Sándor Evangélikus Gimnázium </t>
  </si>
  <si>
    <t>Füller Noémi 97, Pusztai Bence 96, Lafferthon Viktória 97, Tihanyi Áron 97, Mészáros Hanna 97,</t>
  </si>
  <si>
    <t>Zsednai György 97, Streicher Zita 96,Schuller Ármin 97, Hornok Enikő 98, Szász Norbert 97</t>
  </si>
  <si>
    <t>Őcsény Általános Iskola</t>
  </si>
  <si>
    <t>5:44,4</t>
  </si>
  <si>
    <t>4:48,3</t>
  </si>
  <si>
    <t>5:03,2</t>
  </si>
  <si>
    <t>5:30,2</t>
  </si>
  <si>
    <t>Martinovics Erzsébet 96, Jónás Tamás 97, Kónya Boglárka 96, Óvári László 97,</t>
  </si>
  <si>
    <t>Baktai Vivien 97, Kara Szilárd 97, Szentgyörgyi Flóra 98, Sztojka József 96, Schweitzer Krisztina 96, Kalányos Károly96</t>
  </si>
  <si>
    <t>Báta Általános Iskola</t>
  </si>
  <si>
    <t>Buzás Rebeka 97, Csopor Péter 98, Koczka Valentina 98, Balogh Tamás 99, Váradi Nikolett 99, Farkas Mátyás 96,</t>
  </si>
  <si>
    <t>Szabó Gréta 98, Balogh László 97, Váradi Anett 99, Deák Tibor 97</t>
  </si>
  <si>
    <t>Helyszín: Szekszárd, Pollack utca</t>
  </si>
  <si>
    <t>A Versenybíróság elnöke: Takács László</t>
  </si>
  <si>
    <t>Bonyhádi Oktatási Nevelési Intézmény /BONI /</t>
  </si>
  <si>
    <t>Távolugrás fiú (indult: 9 csapat)</t>
  </si>
  <si>
    <r>
      <t>Súlylökés (</t>
    </r>
    <r>
      <rPr>
        <b/>
        <sz val="10"/>
        <color indexed="10"/>
        <rFont val="Arial CE"/>
        <family val="2"/>
      </rPr>
      <t>4 kg</t>
    </r>
    <r>
      <rPr>
        <b/>
        <sz val="10"/>
        <color indexed="12"/>
        <rFont val="Arial CE"/>
        <family val="2"/>
      </rPr>
      <t>) fiú (indult: 6 csapat)</t>
    </r>
  </si>
  <si>
    <t>Testnevelő: Hertelendi Zsolt</t>
  </si>
  <si>
    <t>10x200 m vegyes váltó (5 leány - 5 fiú) (indult: 5 csapat)</t>
  </si>
  <si>
    <t>Bonyhádi Oktatási Nevelési Intézmény / BONI /</t>
  </si>
  <si>
    <t>Magasugrás leány (indult: 6 csapat)</t>
  </si>
  <si>
    <t>Távolugrás leány (indult: 7 csapat)</t>
  </si>
  <si>
    <t>Kislabdahajítás leány (indult: 9 csapat)</t>
  </si>
  <si>
    <t>Pósta Luca</t>
  </si>
  <si>
    <t>Testnevelő: Sófalvi Erzsébet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</si>
</sst>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</numFmts>
  <fonts count="2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Times New Roman CE"/>
      <family val="1"/>
    </font>
    <font>
      <b/>
      <i/>
      <sz val="10"/>
      <color indexed="12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2"/>
    </font>
    <font>
      <sz val="9"/>
      <color indexed="17"/>
      <name val="Arial CE"/>
      <family val="2"/>
    </font>
    <font>
      <b/>
      <sz val="14"/>
      <color indexed="10"/>
      <name val="Arial CE"/>
      <family val="0"/>
    </font>
    <font>
      <sz val="14"/>
      <color indexed="10"/>
      <name val="Arial CE"/>
      <family val="0"/>
    </font>
    <font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i/>
      <sz val="14"/>
      <color indexed="10"/>
      <name val="Arial CE"/>
      <family val="0"/>
    </font>
    <font>
      <i/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16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A20" sqref="A20:H20"/>
    </sheetView>
  </sheetViews>
  <sheetFormatPr defaultColWidth="9.00390625" defaultRowHeight="12.75"/>
  <cols>
    <col min="1" max="1" width="9.125" style="117" customWidth="1"/>
    <col min="2" max="2" width="9.125" style="107" customWidth="1"/>
    <col min="3" max="3" width="9.125" style="118" customWidth="1"/>
    <col min="4" max="4" width="9.125" style="119" customWidth="1"/>
    <col min="5" max="5" width="9.125" style="120" customWidth="1"/>
    <col min="6" max="6" width="9.125" style="121" customWidth="1"/>
    <col min="7" max="16384" width="9.125" style="107" customWidth="1"/>
  </cols>
  <sheetData>
    <row r="2" spans="1:10" ht="18">
      <c r="A2" s="104"/>
      <c r="B2" s="136" t="s">
        <v>14</v>
      </c>
      <c r="C2" s="136"/>
      <c r="D2" s="136"/>
      <c r="E2" s="136"/>
      <c r="F2" s="136"/>
      <c r="G2" s="136"/>
      <c r="H2" s="136"/>
      <c r="I2" s="136"/>
      <c r="J2" s="106"/>
    </row>
    <row r="3" spans="1:10" ht="18.75">
      <c r="A3" s="104"/>
      <c r="B3" s="108"/>
      <c r="C3" s="105"/>
      <c r="D3" s="109"/>
      <c r="E3" s="110"/>
      <c r="F3" s="111"/>
      <c r="G3" s="108"/>
      <c r="H3" s="106"/>
      <c r="I3" s="106"/>
      <c r="J3" s="106"/>
    </row>
    <row r="4" spans="1:10" ht="18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8">
      <c r="A5" s="136" t="s">
        <v>13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8.75">
      <c r="A6" s="112"/>
      <c r="B6" s="106"/>
      <c r="C6" s="113"/>
      <c r="D6" s="114"/>
      <c r="E6" s="115"/>
      <c r="F6" s="116"/>
      <c r="G6" s="106"/>
      <c r="H6" s="106"/>
      <c r="I6" s="106"/>
      <c r="J6" s="106"/>
    </row>
    <row r="7" spans="1:10" ht="18.75">
      <c r="A7" s="112"/>
      <c r="B7" s="106"/>
      <c r="C7" s="113"/>
      <c r="D7" s="114"/>
      <c r="E7" s="115"/>
      <c r="F7" s="116"/>
      <c r="G7" s="106"/>
      <c r="H7" s="106"/>
      <c r="I7" s="106"/>
      <c r="J7" s="106"/>
    </row>
    <row r="8" spans="1:10" ht="18">
      <c r="A8" s="112"/>
      <c r="B8" s="136" t="s">
        <v>16</v>
      </c>
      <c r="C8" s="136"/>
      <c r="D8" s="136"/>
      <c r="E8" s="136"/>
      <c r="F8" s="136"/>
      <c r="G8" s="136"/>
      <c r="H8" s="136"/>
      <c r="I8" s="136"/>
      <c r="J8" s="106"/>
    </row>
    <row r="9" spans="1:10" ht="18">
      <c r="A9" s="112"/>
      <c r="B9" s="136" t="s">
        <v>11</v>
      </c>
      <c r="C9" s="136"/>
      <c r="D9" s="136"/>
      <c r="E9" s="136"/>
      <c r="F9" s="136"/>
      <c r="G9" s="136"/>
      <c r="H9" s="136"/>
      <c r="I9" s="136"/>
      <c r="J9" s="106"/>
    </row>
    <row r="10" spans="1:10" ht="18.75">
      <c r="A10" s="112"/>
      <c r="B10" s="106"/>
      <c r="C10" s="113"/>
      <c r="D10" s="114"/>
      <c r="E10" s="115"/>
      <c r="F10" s="116"/>
      <c r="G10" s="106"/>
      <c r="H10" s="106"/>
      <c r="I10" s="106"/>
      <c r="J10" s="106"/>
    </row>
    <row r="11" spans="1:10" ht="18.75">
      <c r="A11" s="112"/>
      <c r="B11" s="106"/>
      <c r="C11" s="113"/>
      <c r="D11" s="114"/>
      <c r="E11" s="115"/>
      <c r="F11" s="116"/>
      <c r="G11" s="106"/>
      <c r="H11" s="106"/>
      <c r="I11" s="106"/>
      <c r="J11" s="106"/>
    </row>
    <row r="12" spans="1:10" ht="18.75">
      <c r="A12" s="112"/>
      <c r="B12" s="106"/>
      <c r="C12" s="113"/>
      <c r="D12" s="114"/>
      <c r="E12" s="115"/>
      <c r="F12" s="116"/>
      <c r="G12" s="106"/>
      <c r="H12" s="106"/>
      <c r="I12" s="106"/>
      <c r="J12" s="106"/>
    </row>
    <row r="13" spans="1:10" ht="18.75">
      <c r="A13" s="112"/>
      <c r="B13" s="106"/>
      <c r="C13" s="113"/>
      <c r="D13" s="114"/>
      <c r="E13" s="115"/>
      <c r="F13" s="116"/>
      <c r="G13" s="106"/>
      <c r="H13" s="106"/>
      <c r="I13" s="106"/>
      <c r="J13" s="106"/>
    </row>
    <row r="14" spans="1:10" ht="18.75">
      <c r="A14" s="112"/>
      <c r="B14" s="106"/>
      <c r="C14" s="113"/>
      <c r="D14" s="114"/>
      <c r="E14" s="115"/>
      <c r="F14" s="116"/>
      <c r="G14" s="106"/>
      <c r="H14" s="106"/>
      <c r="I14" s="106"/>
      <c r="J14" s="106"/>
    </row>
    <row r="15" spans="1:10" ht="18">
      <c r="A15" s="135" t="s">
        <v>235</v>
      </c>
      <c r="B15" s="135"/>
      <c r="C15" s="135"/>
      <c r="D15" s="135"/>
      <c r="E15" s="135"/>
      <c r="F15" s="135"/>
      <c r="G15" s="135"/>
      <c r="H15" s="106"/>
      <c r="I15" s="106"/>
      <c r="J15" s="106"/>
    </row>
    <row r="16" spans="1:10" ht="18.75">
      <c r="A16" s="112"/>
      <c r="B16" s="106"/>
      <c r="C16" s="113"/>
      <c r="D16" s="114"/>
      <c r="E16" s="115"/>
      <c r="F16" s="116"/>
      <c r="G16" s="106"/>
      <c r="H16" s="106"/>
      <c r="I16" s="106"/>
      <c r="J16" s="106"/>
    </row>
    <row r="17" spans="1:10" ht="18">
      <c r="A17" s="135" t="s">
        <v>17</v>
      </c>
      <c r="B17" s="135"/>
      <c r="C17" s="135"/>
      <c r="D17" s="135"/>
      <c r="E17" s="135"/>
      <c r="F17" s="135"/>
      <c r="G17" s="135"/>
      <c r="H17" s="135"/>
      <c r="I17" s="106"/>
      <c r="J17" s="106"/>
    </row>
    <row r="20" spans="1:8" s="106" customFormat="1" ht="18">
      <c r="A20" s="135" t="s">
        <v>236</v>
      </c>
      <c r="B20" s="135"/>
      <c r="C20" s="135"/>
      <c r="D20" s="135"/>
      <c r="E20" s="135"/>
      <c r="F20" s="135"/>
      <c r="G20" s="135"/>
      <c r="H20" s="135"/>
    </row>
  </sheetData>
  <mergeCells count="8">
    <mergeCell ref="B2:I2"/>
    <mergeCell ref="A5:J5"/>
    <mergeCell ref="B8:I8"/>
    <mergeCell ref="A4:J4"/>
    <mergeCell ref="A20:H20"/>
    <mergeCell ref="A15:G15"/>
    <mergeCell ref="A17:H17"/>
    <mergeCell ref="B9:I9"/>
  </mergeCells>
  <printOptions horizontalCentered="1"/>
  <pageMargins left="0.7874015748031497" right="0.7874015748031497" top="1.5748031496062993" bottom="0.5905511811023623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0"/>
  <sheetViews>
    <sheetView workbookViewId="0" topLeftCell="A1">
      <selection activeCell="I262" sqref="I262"/>
    </sheetView>
  </sheetViews>
  <sheetFormatPr defaultColWidth="9.00390625" defaultRowHeight="12.75"/>
  <cols>
    <col min="1" max="1" width="5.125" style="19" customWidth="1"/>
    <col min="2" max="2" width="24.75390625" style="14" customWidth="1"/>
    <col min="3" max="3" width="5.875" style="13" customWidth="1"/>
    <col min="4" max="4" width="14.25390625" style="16" customWidth="1"/>
    <col min="5" max="5" width="9.125" style="53" customWidth="1"/>
    <col min="6" max="6" width="12.00390625" style="20" customWidth="1"/>
    <col min="7" max="7" width="9.125" style="14" customWidth="1"/>
    <col min="8" max="8" width="11.00390625" style="14" customWidth="1"/>
    <col min="9" max="16384" width="9.125" style="14" customWidth="1"/>
  </cols>
  <sheetData>
    <row r="1" spans="1:8" s="44" customFormat="1" ht="15.75">
      <c r="A1" s="15"/>
      <c r="B1" s="137" t="s">
        <v>0</v>
      </c>
      <c r="C1" s="137"/>
      <c r="D1" s="137"/>
      <c r="E1" s="137"/>
      <c r="F1" s="137"/>
      <c r="G1" s="137"/>
      <c r="H1" s="43"/>
    </row>
    <row r="2" spans="2:8" s="44" customFormat="1" ht="12.75">
      <c r="B2" s="138" t="s">
        <v>15</v>
      </c>
      <c r="C2" s="138"/>
      <c r="D2" s="138"/>
      <c r="E2" s="138"/>
      <c r="F2" s="138"/>
      <c r="G2" s="138"/>
      <c r="H2" s="43"/>
    </row>
    <row r="3" spans="1:4" ht="12.75">
      <c r="A3" s="50"/>
      <c r="B3" s="44"/>
      <c r="C3" s="51"/>
      <c r="D3" s="52"/>
    </row>
    <row r="4" spans="1:7" ht="12.75">
      <c r="A4" s="124" t="s">
        <v>204</v>
      </c>
      <c r="B4" s="125"/>
      <c r="C4" s="126"/>
      <c r="D4" s="127"/>
      <c r="E4" s="48"/>
      <c r="F4" s="128"/>
      <c r="G4" s="17"/>
    </row>
    <row r="5" spans="1:6" s="1" customFormat="1" ht="12.75">
      <c r="A5" s="5" t="s">
        <v>2</v>
      </c>
      <c r="B5" s="65" t="s">
        <v>237</v>
      </c>
      <c r="C5" s="2"/>
      <c r="D5" s="10"/>
      <c r="E5" s="34"/>
      <c r="F5" s="3">
        <f>SUM(D6:D9)/4</f>
        <v>1.4375</v>
      </c>
    </row>
    <row r="6" spans="1:6" s="15" customFormat="1" ht="12.75">
      <c r="A6" s="129"/>
      <c r="B6" s="130" t="s">
        <v>193</v>
      </c>
      <c r="C6" s="131">
        <v>96</v>
      </c>
      <c r="D6" s="132">
        <v>1.35</v>
      </c>
      <c r="E6" s="53"/>
      <c r="F6" s="133"/>
    </row>
    <row r="7" spans="1:6" s="15" customFormat="1" ht="12.75">
      <c r="A7" s="129"/>
      <c r="B7" s="130" t="s">
        <v>105</v>
      </c>
      <c r="C7" s="131">
        <v>96</v>
      </c>
      <c r="D7" s="132">
        <v>1.4</v>
      </c>
      <c r="E7" s="53"/>
      <c r="F7" s="133"/>
    </row>
    <row r="8" spans="1:6" s="15" customFormat="1" ht="12.75">
      <c r="A8" s="129"/>
      <c r="B8" s="130" t="s">
        <v>65</v>
      </c>
      <c r="C8" s="131">
        <v>96</v>
      </c>
      <c r="D8" s="132">
        <v>1.5</v>
      </c>
      <c r="E8" s="53"/>
      <c r="F8" s="133"/>
    </row>
    <row r="9" spans="1:6" s="15" customFormat="1" ht="12.75">
      <c r="A9" s="129"/>
      <c r="B9" s="130" t="s">
        <v>66</v>
      </c>
      <c r="C9" s="131">
        <v>96</v>
      </c>
      <c r="D9" s="132">
        <v>1.5</v>
      </c>
      <c r="E9" s="53"/>
      <c r="F9" s="133"/>
    </row>
    <row r="10" spans="1:6" s="15" customFormat="1" ht="12.75">
      <c r="A10" s="129"/>
      <c r="B10" s="130" t="s">
        <v>194</v>
      </c>
      <c r="C10" s="131">
        <v>98</v>
      </c>
      <c r="D10" s="132">
        <v>1.2</v>
      </c>
      <c r="E10" s="53"/>
      <c r="F10" s="133"/>
    </row>
    <row r="11" spans="1:6" s="15" customFormat="1" ht="12.75">
      <c r="A11" s="35"/>
      <c r="B11" s="6" t="s">
        <v>195</v>
      </c>
      <c r="C11" s="31"/>
      <c r="D11" s="32"/>
      <c r="E11" s="53"/>
      <c r="F11" s="33"/>
    </row>
    <row r="12" spans="1:6" s="15" customFormat="1" ht="12.75">
      <c r="A12" s="35"/>
      <c r="C12" s="31"/>
      <c r="D12" s="32"/>
      <c r="E12" s="53"/>
      <c r="F12" s="33"/>
    </row>
    <row r="13" spans="1:6" s="1" customFormat="1" ht="12.75">
      <c r="A13" s="5" t="s">
        <v>3</v>
      </c>
      <c r="B13" s="1" t="s">
        <v>51</v>
      </c>
      <c r="C13" s="2"/>
      <c r="D13" s="10"/>
      <c r="E13" s="34"/>
      <c r="F13" s="3">
        <f>SUM(D14:D17)/4</f>
        <v>1.3775</v>
      </c>
    </row>
    <row r="14" spans="2:4" ht="12.75">
      <c r="B14" s="14" t="s">
        <v>113</v>
      </c>
      <c r="D14" s="16">
        <v>1.41</v>
      </c>
    </row>
    <row r="15" spans="2:4" ht="12.75">
      <c r="B15" s="14" t="s">
        <v>117</v>
      </c>
      <c r="D15" s="16">
        <v>1.35</v>
      </c>
    </row>
    <row r="16" spans="2:4" ht="12.75">
      <c r="B16" s="14" t="s">
        <v>115</v>
      </c>
      <c r="D16" s="16">
        <v>1.35</v>
      </c>
    </row>
    <row r="17" spans="2:4" ht="12.75">
      <c r="B17" s="14" t="s">
        <v>116</v>
      </c>
      <c r="D17" s="16">
        <v>1.4</v>
      </c>
    </row>
    <row r="18" spans="2:4" ht="12.75">
      <c r="B18" s="14" t="s">
        <v>196</v>
      </c>
      <c r="D18" s="16">
        <v>1.3</v>
      </c>
    </row>
    <row r="19" ht="12.75">
      <c r="B19" s="6" t="s">
        <v>56</v>
      </c>
    </row>
    <row r="21" spans="1:6" s="1" customFormat="1" ht="12.75">
      <c r="A21" s="5" t="s">
        <v>4</v>
      </c>
      <c r="B21" s="1" t="s">
        <v>197</v>
      </c>
      <c r="C21" s="2"/>
      <c r="D21" s="10"/>
      <c r="E21" s="34"/>
      <c r="F21" s="3">
        <f>SUM(D22:D25)/4</f>
        <v>1.3375</v>
      </c>
    </row>
    <row r="22" spans="2:4" ht="12.75">
      <c r="B22" s="14" t="s">
        <v>198</v>
      </c>
      <c r="C22" s="13">
        <v>96</v>
      </c>
      <c r="D22" s="16">
        <v>1.25</v>
      </c>
    </row>
    <row r="23" spans="2:4" ht="12.75">
      <c r="B23" s="14" t="s">
        <v>199</v>
      </c>
      <c r="C23" s="13">
        <v>96</v>
      </c>
      <c r="D23" s="16">
        <v>1.5</v>
      </c>
    </row>
    <row r="24" spans="2:4" ht="12.75">
      <c r="B24" s="14" t="s">
        <v>200</v>
      </c>
      <c r="C24" s="13">
        <v>96</v>
      </c>
      <c r="D24" s="16">
        <v>1.25</v>
      </c>
    </row>
    <row r="25" spans="2:4" ht="12.75">
      <c r="B25" s="14" t="s">
        <v>77</v>
      </c>
      <c r="C25" s="13">
        <v>96</v>
      </c>
      <c r="D25" s="16">
        <v>1.35</v>
      </c>
    </row>
    <row r="26" spans="2:4" ht="12.75">
      <c r="B26" s="14" t="s">
        <v>111</v>
      </c>
      <c r="C26" s="13">
        <v>96</v>
      </c>
      <c r="D26" s="16">
        <v>1.2</v>
      </c>
    </row>
    <row r="27" ht="12.75">
      <c r="B27" s="6" t="s">
        <v>30</v>
      </c>
    </row>
    <row r="29" ht="12.75">
      <c r="B29" s="6"/>
    </row>
    <row r="30" spans="1:6" s="1" customFormat="1" ht="12.75">
      <c r="A30" s="5" t="s">
        <v>5</v>
      </c>
      <c r="B30" s="1" t="s">
        <v>38</v>
      </c>
      <c r="C30" s="2"/>
      <c r="D30" s="10"/>
      <c r="E30" s="34"/>
      <c r="F30" s="3">
        <f>SUM(D31:D34)/4</f>
        <v>128.75</v>
      </c>
    </row>
    <row r="31" spans="2:4" ht="12.75">
      <c r="B31" s="14" t="s">
        <v>137</v>
      </c>
      <c r="C31" s="13">
        <v>96</v>
      </c>
      <c r="D31" s="16">
        <v>140</v>
      </c>
    </row>
    <row r="32" spans="2:4" ht="12.75">
      <c r="B32" s="14" t="s">
        <v>139</v>
      </c>
      <c r="C32" s="13">
        <v>96</v>
      </c>
      <c r="D32" s="16">
        <v>130</v>
      </c>
    </row>
    <row r="33" spans="2:4" ht="12.75">
      <c r="B33" s="14" t="s">
        <v>138</v>
      </c>
      <c r="C33" s="13">
        <v>97</v>
      </c>
      <c r="D33" s="16">
        <v>125</v>
      </c>
    </row>
    <row r="34" spans="2:4" ht="12.75">
      <c r="B34" s="14" t="s">
        <v>201</v>
      </c>
      <c r="C34" s="13">
        <v>97</v>
      </c>
      <c r="D34" s="16">
        <v>120</v>
      </c>
    </row>
    <row r="35" spans="2:4" ht="12.75">
      <c r="B35" s="14" t="s">
        <v>202</v>
      </c>
      <c r="C35" s="13">
        <v>96</v>
      </c>
      <c r="D35" s="16">
        <v>120</v>
      </c>
    </row>
    <row r="36" ht="12.75">
      <c r="B36" s="6" t="s">
        <v>203</v>
      </c>
    </row>
    <row r="38" spans="1:6" s="1" customFormat="1" ht="12.75">
      <c r="A38" s="5" t="s">
        <v>6</v>
      </c>
      <c r="B38" s="1" t="s">
        <v>45</v>
      </c>
      <c r="C38" s="2"/>
      <c r="D38" s="10"/>
      <c r="E38" s="34"/>
      <c r="F38" s="3">
        <f>SUM(D39:D42)/4</f>
        <v>125</v>
      </c>
    </row>
    <row r="39" spans="2:4" ht="12.75">
      <c r="B39" s="14" t="s">
        <v>93</v>
      </c>
      <c r="C39" s="13">
        <v>97</v>
      </c>
      <c r="D39" s="16">
        <v>130</v>
      </c>
    </row>
    <row r="40" spans="2:4" ht="12.75">
      <c r="B40" s="14" t="s">
        <v>123</v>
      </c>
      <c r="C40" s="13">
        <v>97</v>
      </c>
      <c r="D40" s="16">
        <v>125</v>
      </c>
    </row>
    <row r="41" spans="2:4" ht="12.75">
      <c r="B41" s="14" t="s">
        <v>122</v>
      </c>
      <c r="C41" s="13">
        <v>97</v>
      </c>
      <c r="D41" s="16">
        <v>115</v>
      </c>
    </row>
    <row r="42" spans="2:4" ht="12.75">
      <c r="B42" s="14" t="s">
        <v>121</v>
      </c>
      <c r="C42" s="13">
        <v>96</v>
      </c>
      <c r="D42" s="16">
        <v>130</v>
      </c>
    </row>
    <row r="43" spans="2:4" ht="12.75">
      <c r="B43" s="14" t="s">
        <v>96</v>
      </c>
      <c r="D43" s="16">
        <v>0</v>
      </c>
    </row>
    <row r="44" ht="12.75">
      <c r="B44" s="6" t="s">
        <v>50</v>
      </c>
    </row>
    <row r="45" ht="12.75">
      <c r="B45" s="6"/>
    </row>
    <row r="46" spans="1:6" s="1" customFormat="1" ht="12.75">
      <c r="A46" s="5"/>
      <c r="C46" s="2"/>
      <c r="D46" s="10"/>
      <c r="E46" s="34"/>
      <c r="F46" s="3"/>
    </row>
    <row r="52" ht="12.75">
      <c r="B52" s="6"/>
    </row>
    <row r="53" ht="12.75">
      <c r="B53" s="6"/>
    </row>
    <row r="54" spans="1:6" s="70" customFormat="1" ht="12.75">
      <c r="A54" s="66"/>
      <c r="C54" s="71"/>
      <c r="D54" s="67"/>
      <c r="E54" s="68"/>
      <c r="F54" s="69"/>
    </row>
    <row r="55" spans="1:7" s="40" customFormat="1" ht="12.75">
      <c r="A55" s="23" t="s">
        <v>238</v>
      </c>
      <c r="B55" s="61"/>
      <c r="C55" s="62"/>
      <c r="D55" s="63"/>
      <c r="E55" s="86"/>
      <c r="F55" s="64"/>
      <c r="G55" s="61"/>
    </row>
    <row r="56" spans="1:6" s="1" customFormat="1" ht="12.75">
      <c r="A56" s="5" t="s">
        <v>2</v>
      </c>
      <c r="B56" s="21" t="s">
        <v>18</v>
      </c>
      <c r="C56" s="2"/>
      <c r="D56" s="10"/>
      <c r="E56" s="34"/>
      <c r="F56" s="3">
        <f>SUM(D57:D60)/4</f>
        <v>5.2225</v>
      </c>
    </row>
    <row r="57" spans="2:4" ht="12.75">
      <c r="B57" s="14" t="s">
        <v>104</v>
      </c>
      <c r="C57" s="13">
        <v>97</v>
      </c>
      <c r="D57" s="16">
        <v>5.23</v>
      </c>
    </row>
    <row r="58" spans="2:4" ht="12.75">
      <c r="B58" s="14" t="s">
        <v>105</v>
      </c>
      <c r="C58" s="13">
        <v>96</v>
      </c>
      <c r="D58" s="16">
        <v>4.9</v>
      </c>
    </row>
    <row r="59" spans="2:4" ht="12.75">
      <c r="B59" s="14" t="s">
        <v>65</v>
      </c>
      <c r="C59" s="13">
        <v>96</v>
      </c>
      <c r="D59" s="16">
        <v>5.85</v>
      </c>
    </row>
    <row r="60" spans="2:4" ht="12.75">
      <c r="B60" s="14" t="s">
        <v>66</v>
      </c>
      <c r="C60" s="13">
        <v>96</v>
      </c>
      <c r="D60" s="16">
        <v>4.91</v>
      </c>
    </row>
    <row r="61" spans="2:4" ht="12.75">
      <c r="B61" s="14" t="s">
        <v>106</v>
      </c>
      <c r="C61" s="13">
        <v>97</v>
      </c>
      <c r="D61" s="16">
        <v>4.45</v>
      </c>
    </row>
    <row r="62" ht="12.75">
      <c r="B62" s="6" t="s">
        <v>12</v>
      </c>
    </row>
    <row r="64" spans="1:6" s="1" customFormat="1" ht="12.75">
      <c r="A64" s="5" t="s">
        <v>3</v>
      </c>
      <c r="B64" s="21" t="s">
        <v>79</v>
      </c>
      <c r="C64" s="2"/>
      <c r="D64" s="10"/>
      <c r="E64" s="34"/>
      <c r="F64" s="3">
        <f>SUM(D65:D68)/4</f>
        <v>4.8025</v>
      </c>
    </row>
    <row r="65" spans="2:4" ht="12.75">
      <c r="B65" s="14" t="s">
        <v>107</v>
      </c>
      <c r="C65" s="13">
        <v>98</v>
      </c>
      <c r="D65" s="16">
        <v>4.29</v>
      </c>
    </row>
    <row r="66" spans="2:4" ht="12.75">
      <c r="B66" s="14" t="s">
        <v>108</v>
      </c>
      <c r="C66" s="13">
        <v>97</v>
      </c>
      <c r="D66" s="16">
        <v>4.38</v>
      </c>
    </row>
    <row r="67" spans="2:4" ht="12.75">
      <c r="B67" s="14" t="s">
        <v>109</v>
      </c>
      <c r="C67" s="13">
        <v>96</v>
      </c>
      <c r="D67" s="16">
        <v>4.62</v>
      </c>
    </row>
    <row r="68" spans="2:4" ht="12.75">
      <c r="B68" s="14" t="s">
        <v>80</v>
      </c>
      <c r="C68" s="13">
        <v>97</v>
      </c>
      <c r="D68" s="16">
        <v>5.92</v>
      </c>
    </row>
    <row r="69" spans="2:4" ht="12.75">
      <c r="B69" s="14" t="s">
        <v>110</v>
      </c>
      <c r="C69" s="13">
        <v>98</v>
      </c>
      <c r="D69" s="16">
        <v>3.65</v>
      </c>
    </row>
    <row r="70" ht="12.75">
      <c r="B70" s="6" t="s">
        <v>85</v>
      </c>
    </row>
    <row r="72" spans="1:6" s="1" customFormat="1" ht="12.75">
      <c r="A72" s="5" t="s">
        <v>4</v>
      </c>
      <c r="B72" s="21" t="s">
        <v>24</v>
      </c>
      <c r="C72" s="2"/>
      <c r="D72" s="10"/>
      <c r="E72" s="34"/>
      <c r="F72" s="3">
        <f>SUM(D73:D76)/4</f>
        <v>4.7575</v>
      </c>
    </row>
    <row r="73" spans="2:4" ht="12.75">
      <c r="B73" s="14" t="s">
        <v>77</v>
      </c>
      <c r="C73" s="13">
        <v>96</v>
      </c>
      <c r="D73" s="16">
        <v>5.11</v>
      </c>
    </row>
    <row r="74" spans="2:4" ht="12.75">
      <c r="B74" s="14" t="s">
        <v>76</v>
      </c>
      <c r="C74" s="13">
        <v>96</v>
      </c>
      <c r="D74" s="16">
        <v>4.85</v>
      </c>
    </row>
    <row r="75" spans="2:4" ht="12.75">
      <c r="B75" s="14" t="s">
        <v>112</v>
      </c>
      <c r="C75" s="13">
        <v>96</v>
      </c>
      <c r="D75" s="16">
        <v>4.68</v>
      </c>
    </row>
    <row r="76" spans="2:4" ht="12.75">
      <c r="B76" s="14" t="s">
        <v>111</v>
      </c>
      <c r="C76" s="13">
        <v>96</v>
      </c>
      <c r="D76" s="16">
        <v>4.39</v>
      </c>
    </row>
    <row r="77" spans="2:4" ht="12.75">
      <c r="B77" s="14" t="s">
        <v>74</v>
      </c>
      <c r="C77" s="13">
        <v>96</v>
      </c>
      <c r="D77" s="16">
        <v>4.34</v>
      </c>
    </row>
    <row r="78" ht="12.75">
      <c r="B78" s="6" t="s">
        <v>30</v>
      </c>
    </row>
    <row r="80" spans="1:6" s="1" customFormat="1" ht="12.75">
      <c r="A80" s="5" t="s">
        <v>5</v>
      </c>
      <c r="B80" s="21" t="s">
        <v>51</v>
      </c>
      <c r="C80" s="2"/>
      <c r="D80" s="10"/>
      <c r="E80" s="34"/>
      <c r="F80" s="3">
        <f>SUM(D81:D84)/4</f>
        <v>4.445</v>
      </c>
    </row>
    <row r="81" spans="2:4" ht="12.75">
      <c r="B81" s="14" t="s">
        <v>113</v>
      </c>
      <c r="D81" s="16">
        <v>4.35</v>
      </c>
    </row>
    <row r="82" spans="2:4" ht="12.75">
      <c r="B82" s="14" t="s">
        <v>114</v>
      </c>
      <c r="D82" s="16">
        <v>4.39</v>
      </c>
    </row>
    <row r="83" spans="2:4" ht="12.75">
      <c r="B83" s="14" t="s">
        <v>115</v>
      </c>
      <c r="D83" s="16">
        <v>4.12</v>
      </c>
    </row>
    <row r="84" spans="2:4" ht="12.75">
      <c r="B84" s="14" t="s">
        <v>116</v>
      </c>
      <c r="D84" s="16">
        <v>4.92</v>
      </c>
    </row>
    <row r="85" spans="2:4" ht="12.75">
      <c r="B85" s="14" t="s">
        <v>117</v>
      </c>
      <c r="D85" s="16">
        <v>3.87</v>
      </c>
    </row>
    <row r="86" ht="12.75">
      <c r="B86" s="6" t="s">
        <v>56</v>
      </c>
    </row>
    <row r="88" spans="1:6" s="1" customFormat="1" ht="12.75">
      <c r="A88" s="5" t="s">
        <v>6</v>
      </c>
      <c r="B88" s="21" t="s">
        <v>68</v>
      </c>
      <c r="C88" s="2"/>
      <c r="D88" s="10"/>
      <c r="E88" s="34"/>
      <c r="F88" s="3">
        <f>SUM(D89:D92)/4</f>
        <v>4.2175</v>
      </c>
    </row>
    <row r="89" spans="2:4" ht="12.75">
      <c r="B89" s="14" t="s">
        <v>71</v>
      </c>
      <c r="C89" s="13">
        <v>96</v>
      </c>
      <c r="D89" s="16">
        <v>4.64</v>
      </c>
    </row>
    <row r="90" spans="2:4" ht="12.75">
      <c r="B90" s="14" t="s">
        <v>118</v>
      </c>
      <c r="C90" s="13">
        <v>96</v>
      </c>
      <c r="D90" s="16">
        <v>4.45</v>
      </c>
    </row>
    <row r="91" spans="2:4" ht="12.75">
      <c r="B91" s="14" t="s">
        <v>119</v>
      </c>
      <c r="C91" s="13">
        <v>96</v>
      </c>
      <c r="D91" s="16">
        <v>4.3</v>
      </c>
    </row>
    <row r="92" spans="2:4" ht="12.75">
      <c r="B92" s="14" t="s">
        <v>120</v>
      </c>
      <c r="C92" s="13">
        <v>97</v>
      </c>
      <c r="D92" s="16">
        <v>3.48</v>
      </c>
    </row>
    <row r="94" ht="12.75">
      <c r="B94" s="6" t="s">
        <v>73</v>
      </c>
    </row>
    <row r="95" ht="12.75">
      <c r="B95" s="6"/>
    </row>
    <row r="96" spans="1:6" s="1" customFormat="1" ht="12.75">
      <c r="A96" s="5" t="s">
        <v>7</v>
      </c>
      <c r="B96" s="21" t="s">
        <v>45</v>
      </c>
      <c r="C96" s="2"/>
      <c r="D96" s="10"/>
      <c r="E96" s="34"/>
      <c r="F96" s="3">
        <f>SUM(D97:D100)/4</f>
        <v>4.1899999999999995</v>
      </c>
    </row>
    <row r="97" spans="2:4" ht="12.75">
      <c r="B97" s="14" t="s">
        <v>121</v>
      </c>
      <c r="C97" s="13">
        <v>97</v>
      </c>
      <c r="D97" s="16">
        <v>4.55</v>
      </c>
    </row>
    <row r="98" spans="2:4" ht="12.75">
      <c r="B98" s="14" t="s">
        <v>122</v>
      </c>
      <c r="C98" s="13">
        <v>97</v>
      </c>
      <c r="D98" s="16">
        <v>4.3</v>
      </c>
    </row>
    <row r="99" spans="2:4" ht="12.75">
      <c r="B99" s="14" t="s">
        <v>93</v>
      </c>
      <c r="C99" s="13">
        <v>97</v>
      </c>
      <c r="D99" s="16">
        <v>4.16</v>
      </c>
    </row>
    <row r="100" spans="2:4" ht="12.75">
      <c r="B100" s="14" t="s">
        <v>123</v>
      </c>
      <c r="C100" s="13">
        <v>97</v>
      </c>
      <c r="D100" s="16">
        <v>3.75</v>
      </c>
    </row>
    <row r="101" spans="2:4" ht="12.75">
      <c r="B101" s="14" t="s">
        <v>96</v>
      </c>
      <c r="C101" s="13">
        <v>96</v>
      </c>
      <c r="D101" s="16">
        <v>3.46</v>
      </c>
    </row>
    <row r="102" ht="12.75">
      <c r="B102" s="6" t="s">
        <v>50</v>
      </c>
    </row>
    <row r="104" spans="1:6" s="1" customFormat="1" ht="12.75">
      <c r="A104" s="5" t="s">
        <v>8</v>
      </c>
      <c r="B104" s="21" t="s">
        <v>35</v>
      </c>
      <c r="C104" s="2"/>
      <c r="D104" s="10"/>
      <c r="E104" s="34"/>
      <c r="F104" s="3">
        <f>SUM(D105:D108)/4</f>
        <v>4.1675</v>
      </c>
    </row>
    <row r="105" spans="2:4" ht="12.75">
      <c r="B105" s="14" t="s">
        <v>124</v>
      </c>
      <c r="C105" s="13">
        <v>96</v>
      </c>
      <c r="D105" s="16">
        <v>4.81</v>
      </c>
    </row>
    <row r="106" spans="2:4" ht="12.75">
      <c r="B106" s="14" t="s">
        <v>125</v>
      </c>
      <c r="C106" s="13">
        <v>96</v>
      </c>
      <c r="D106" s="16">
        <v>4.72</v>
      </c>
    </row>
    <row r="107" spans="2:4" ht="12.75">
      <c r="B107" s="14" t="s">
        <v>126</v>
      </c>
      <c r="C107" s="13">
        <v>96</v>
      </c>
      <c r="D107" s="16">
        <v>3.89</v>
      </c>
    </row>
    <row r="108" spans="2:4" ht="12.75">
      <c r="B108" s="14" t="s">
        <v>127</v>
      </c>
      <c r="C108" s="13">
        <v>97</v>
      </c>
      <c r="D108" s="16">
        <v>3.25</v>
      </c>
    </row>
    <row r="110" ht="12.75">
      <c r="B110" s="6" t="s">
        <v>37</v>
      </c>
    </row>
    <row r="112" spans="1:6" s="1" customFormat="1" ht="12.75">
      <c r="A112" s="5" t="s">
        <v>9</v>
      </c>
      <c r="B112" s="21" t="s">
        <v>57</v>
      </c>
      <c r="C112" s="2"/>
      <c r="D112" s="10"/>
      <c r="E112" s="34"/>
      <c r="F112" s="3">
        <f>SUM(D113:D116)/4</f>
        <v>4.0775</v>
      </c>
    </row>
    <row r="113" spans="2:4" ht="12.75">
      <c r="B113" s="14" t="s">
        <v>128</v>
      </c>
      <c r="C113" s="13">
        <v>97</v>
      </c>
      <c r="D113" s="16">
        <v>4.22</v>
      </c>
    </row>
    <row r="114" spans="2:4" ht="12.75">
      <c r="B114" s="14" t="s">
        <v>129</v>
      </c>
      <c r="C114" s="13">
        <v>96</v>
      </c>
      <c r="D114" s="16">
        <v>4.18</v>
      </c>
    </row>
    <row r="115" spans="2:4" ht="12.75">
      <c r="B115" s="14" t="s">
        <v>130</v>
      </c>
      <c r="C115" s="13">
        <v>97</v>
      </c>
      <c r="D115" s="16">
        <v>4.11</v>
      </c>
    </row>
    <row r="116" spans="2:4" ht="12.75">
      <c r="B116" s="14" t="s">
        <v>132</v>
      </c>
      <c r="C116" s="13">
        <v>99</v>
      </c>
      <c r="D116" s="16">
        <v>3.8</v>
      </c>
    </row>
    <row r="117" spans="2:4" ht="12.75">
      <c r="B117" s="14" t="s">
        <v>131</v>
      </c>
      <c r="C117" s="13">
        <v>98</v>
      </c>
      <c r="D117" s="16">
        <v>3.44</v>
      </c>
    </row>
    <row r="118" ht="12.75">
      <c r="B118" s="6" t="s">
        <v>247</v>
      </c>
    </row>
    <row r="120" spans="1:6" s="1" customFormat="1" ht="12.75">
      <c r="A120" s="5" t="s">
        <v>134</v>
      </c>
      <c r="B120" s="21" t="s">
        <v>135</v>
      </c>
      <c r="C120" s="2"/>
      <c r="D120" s="10"/>
      <c r="E120" s="34"/>
      <c r="F120" s="3"/>
    </row>
    <row r="121" spans="2:4" ht="12.75">
      <c r="B121" s="14" t="s">
        <v>136</v>
      </c>
      <c r="C121" s="13">
        <v>96</v>
      </c>
      <c r="D121" s="16">
        <v>4.4</v>
      </c>
    </row>
    <row r="122" spans="2:4" ht="12.75">
      <c r="B122" s="14" t="s">
        <v>137</v>
      </c>
      <c r="C122" s="13">
        <v>96</v>
      </c>
      <c r="D122" s="16">
        <v>4.38</v>
      </c>
    </row>
    <row r="123" spans="2:4" ht="12.75">
      <c r="B123" s="14" t="s">
        <v>138</v>
      </c>
      <c r="C123" s="13">
        <v>97</v>
      </c>
      <c r="D123" s="16">
        <v>3.8</v>
      </c>
    </row>
    <row r="124" spans="2:4" ht="12.75">
      <c r="B124" s="14" t="s">
        <v>139</v>
      </c>
      <c r="C124" s="13">
        <v>96</v>
      </c>
      <c r="D124" s="16">
        <v>3.18</v>
      </c>
    </row>
    <row r="126" ht="12.75">
      <c r="B126" s="6" t="s">
        <v>140</v>
      </c>
    </row>
    <row r="127" ht="12.75">
      <c r="B127" s="6"/>
    </row>
    <row r="128" spans="1:11" s="87" customFormat="1" ht="12.75">
      <c r="A128" s="78"/>
      <c r="B128" s="84"/>
      <c r="C128" s="85"/>
      <c r="D128" s="81"/>
      <c r="E128" s="82"/>
      <c r="F128" s="83"/>
      <c r="H128" s="79"/>
      <c r="K128" s="79"/>
    </row>
    <row r="129" spans="1:7" ht="12.75">
      <c r="A129" s="23" t="s">
        <v>239</v>
      </c>
      <c r="B129" s="45"/>
      <c r="C129" s="46"/>
      <c r="D129" s="47"/>
      <c r="E129" s="48"/>
      <c r="F129" s="18"/>
      <c r="G129" s="17"/>
    </row>
    <row r="130" spans="1:6" s="1" customFormat="1" ht="12.75">
      <c r="A130" s="5" t="s">
        <v>2</v>
      </c>
      <c r="B130" s="1" t="s">
        <v>18</v>
      </c>
      <c r="C130" s="2"/>
      <c r="D130" s="10"/>
      <c r="E130" s="34"/>
      <c r="F130" s="3">
        <f>SUM(D131:D134)/4</f>
        <v>9.7375</v>
      </c>
    </row>
    <row r="131" spans="2:4" ht="12.75">
      <c r="B131" s="14" t="s">
        <v>67</v>
      </c>
      <c r="C131" s="13">
        <v>96</v>
      </c>
      <c r="D131" s="16">
        <v>10.14</v>
      </c>
    </row>
    <row r="132" spans="2:4" ht="12.75">
      <c r="B132" s="14" t="s">
        <v>64</v>
      </c>
      <c r="C132" s="13">
        <v>96</v>
      </c>
      <c r="D132" s="16">
        <v>9.99</v>
      </c>
    </row>
    <row r="133" spans="2:4" ht="12.75">
      <c r="B133" s="14" t="s">
        <v>65</v>
      </c>
      <c r="C133" s="13">
        <v>96</v>
      </c>
      <c r="D133" s="16">
        <v>9.75</v>
      </c>
    </row>
    <row r="134" spans="2:4" ht="12.75">
      <c r="B134" s="14" t="s">
        <v>63</v>
      </c>
      <c r="C134" s="13">
        <v>96</v>
      </c>
      <c r="D134" s="16">
        <v>9.07</v>
      </c>
    </row>
    <row r="135" spans="2:4" ht="12.75">
      <c r="B135" s="14" t="s">
        <v>66</v>
      </c>
      <c r="C135" s="13">
        <v>96</v>
      </c>
      <c r="D135" s="16">
        <v>8.96</v>
      </c>
    </row>
    <row r="136" ht="12.75">
      <c r="B136" s="6" t="s">
        <v>31</v>
      </c>
    </row>
    <row r="138" spans="1:6" s="1" customFormat="1" ht="12.75">
      <c r="A138" s="5" t="s">
        <v>3</v>
      </c>
      <c r="B138" s="1" t="s">
        <v>68</v>
      </c>
      <c r="C138" s="2"/>
      <c r="D138" s="10"/>
      <c r="E138" s="34"/>
      <c r="F138" s="3">
        <f>SUM(D139:D142)/4</f>
        <v>9.2725</v>
      </c>
    </row>
    <row r="139" spans="2:4" ht="12.75">
      <c r="B139" s="14" t="s">
        <v>69</v>
      </c>
      <c r="C139" s="13">
        <v>96</v>
      </c>
      <c r="D139" s="16">
        <v>8.6</v>
      </c>
    </row>
    <row r="140" spans="2:4" ht="12.75">
      <c r="B140" s="14" t="s">
        <v>70</v>
      </c>
      <c r="C140" s="13">
        <v>96</v>
      </c>
      <c r="D140" s="16">
        <v>10.12</v>
      </c>
    </row>
    <row r="141" spans="2:4" ht="12.75">
      <c r="B141" s="14" t="s">
        <v>71</v>
      </c>
      <c r="C141" s="13">
        <v>96</v>
      </c>
      <c r="D141" s="16">
        <v>8.64</v>
      </c>
    </row>
    <row r="142" spans="2:4" ht="12.75">
      <c r="B142" s="14" t="s">
        <v>72</v>
      </c>
      <c r="C142" s="13">
        <v>96</v>
      </c>
      <c r="D142" s="16">
        <v>9.73</v>
      </c>
    </row>
    <row r="143" ht="12.75">
      <c r="D143" s="16">
        <v>0</v>
      </c>
    </row>
    <row r="144" ht="12.75">
      <c r="B144" s="6" t="s">
        <v>73</v>
      </c>
    </row>
    <row r="146" spans="1:6" s="1" customFormat="1" ht="12.75">
      <c r="A146" s="5" t="s">
        <v>4</v>
      </c>
      <c r="B146" s="22" t="s">
        <v>24</v>
      </c>
      <c r="C146" s="2"/>
      <c r="D146" s="10"/>
      <c r="E146" s="34"/>
      <c r="F146" s="3">
        <f>SUM(D147:D150)/4</f>
        <v>9.120000000000001</v>
      </c>
    </row>
    <row r="147" spans="2:4" ht="12.75">
      <c r="B147" s="14" t="s">
        <v>74</v>
      </c>
      <c r="C147" s="13">
        <v>96</v>
      </c>
      <c r="D147" s="16">
        <v>8.63</v>
      </c>
    </row>
    <row r="148" spans="2:4" ht="12.75">
      <c r="B148" s="14" t="s">
        <v>75</v>
      </c>
      <c r="C148" s="13">
        <v>96</v>
      </c>
      <c r="D148" s="16">
        <v>11.11</v>
      </c>
    </row>
    <row r="149" spans="2:4" ht="12.75">
      <c r="B149" s="14" t="s">
        <v>76</v>
      </c>
      <c r="C149" s="13">
        <v>96</v>
      </c>
      <c r="D149" s="16">
        <v>8.13</v>
      </c>
    </row>
    <row r="150" spans="2:4" ht="12.75">
      <c r="B150" s="14" t="s">
        <v>77</v>
      </c>
      <c r="C150" s="13">
        <v>96</v>
      </c>
      <c r="D150" s="16">
        <v>8.61</v>
      </c>
    </row>
    <row r="151" spans="2:4" ht="12.75">
      <c r="B151" s="14" t="s">
        <v>78</v>
      </c>
      <c r="C151" s="13">
        <v>97</v>
      </c>
      <c r="D151" s="16">
        <v>8.05</v>
      </c>
    </row>
    <row r="152" ht="12.75">
      <c r="B152" s="6" t="s">
        <v>30</v>
      </c>
    </row>
    <row r="154" spans="1:6" s="1" customFormat="1" ht="12.75">
      <c r="A154" s="5" t="s">
        <v>5</v>
      </c>
      <c r="B154" s="1" t="s">
        <v>79</v>
      </c>
      <c r="C154" s="2"/>
      <c r="D154" s="10"/>
      <c r="E154" s="34"/>
      <c r="F154" s="3">
        <f>SUM(D155:D158)/4</f>
        <v>8.5725</v>
      </c>
    </row>
    <row r="155" spans="2:4" ht="12.75">
      <c r="B155" s="14" t="s">
        <v>80</v>
      </c>
      <c r="C155" s="13">
        <v>97</v>
      </c>
      <c r="D155" s="16">
        <v>9.19</v>
      </c>
    </row>
    <row r="156" spans="2:4" ht="12.75">
      <c r="B156" s="14" t="s">
        <v>81</v>
      </c>
      <c r="C156" s="13">
        <v>97</v>
      </c>
      <c r="D156" s="16">
        <v>8.31</v>
      </c>
    </row>
    <row r="157" spans="2:4" ht="12.75">
      <c r="B157" s="14" t="s">
        <v>82</v>
      </c>
      <c r="C157" s="13">
        <v>96</v>
      </c>
      <c r="D157" s="16">
        <v>8.46</v>
      </c>
    </row>
    <row r="158" spans="2:4" ht="12.75">
      <c r="B158" s="14" t="s">
        <v>83</v>
      </c>
      <c r="C158" s="13">
        <v>96</v>
      </c>
      <c r="D158" s="16">
        <v>8.33</v>
      </c>
    </row>
    <row r="159" spans="2:4" ht="12.75">
      <c r="B159" s="14" t="s">
        <v>84</v>
      </c>
      <c r="C159" s="13">
        <v>96</v>
      </c>
      <c r="D159" s="16">
        <v>8.24</v>
      </c>
    </row>
    <row r="160" ht="12.75">
      <c r="B160" s="6" t="s">
        <v>85</v>
      </c>
    </row>
    <row r="162" spans="1:6" s="1" customFormat="1" ht="12.75">
      <c r="A162" s="5" t="s">
        <v>6</v>
      </c>
      <c r="B162" s="1" t="s">
        <v>38</v>
      </c>
      <c r="C162" s="2"/>
      <c r="D162" s="10"/>
      <c r="E162" s="34"/>
      <c r="F162" s="3">
        <f>SUM(D163:D166)/4</f>
        <v>7.630000000000001</v>
      </c>
    </row>
    <row r="163" spans="2:4" ht="12.75">
      <c r="B163" s="14" t="s">
        <v>86</v>
      </c>
      <c r="C163" s="13">
        <v>97</v>
      </c>
      <c r="D163" s="16">
        <v>7.9</v>
      </c>
    </row>
    <row r="164" spans="2:4" ht="12.75">
      <c r="B164" s="14" t="s">
        <v>87</v>
      </c>
      <c r="C164" s="13">
        <v>96</v>
      </c>
      <c r="D164" s="16">
        <v>7.82</v>
      </c>
    </row>
    <row r="165" spans="2:4" ht="12.75">
      <c r="B165" s="14" t="s">
        <v>88</v>
      </c>
      <c r="C165" s="13">
        <v>97</v>
      </c>
      <c r="D165" s="16">
        <v>7.81</v>
      </c>
    </row>
    <row r="166" spans="2:4" ht="12.75">
      <c r="B166" s="14" t="s">
        <v>89</v>
      </c>
      <c r="C166" s="13">
        <v>96</v>
      </c>
      <c r="D166" s="16">
        <v>6.99</v>
      </c>
    </row>
    <row r="167" spans="2:4" ht="12.75">
      <c r="B167" s="14" t="s">
        <v>90</v>
      </c>
      <c r="C167" s="13">
        <v>96</v>
      </c>
      <c r="D167" s="16">
        <v>5.74</v>
      </c>
    </row>
    <row r="168" ht="12.75">
      <c r="B168" s="6" t="s">
        <v>91</v>
      </c>
    </row>
    <row r="170" spans="1:6" s="1" customFormat="1" ht="12.75">
      <c r="A170" s="5" t="s">
        <v>7</v>
      </c>
      <c r="B170" s="1" t="s">
        <v>45</v>
      </c>
      <c r="C170" s="2"/>
      <c r="D170" s="10"/>
      <c r="E170" s="34"/>
      <c r="F170" s="3">
        <f>SUM(D171:D174)/4</f>
        <v>7.4575</v>
      </c>
    </row>
    <row r="171" spans="2:4" ht="12.75">
      <c r="B171" s="14" t="s">
        <v>92</v>
      </c>
      <c r="C171" s="13">
        <v>97</v>
      </c>
      <c r="D171" s="16">
        <v>6.88</v>
      </c>
    </row>
    <row r="172" spans="2:4" ht="12.75">
      <c r="B172" s="14" t="s">
        <v>93</v>
      </c>
      <c r="C172" s="13">
        <v>97</v>
      </c>
      <c r="D172" s="16">
        <v>7.47</v>
      </c>
    </row>
    <row r="173" spans="2:4" ht="12.75">
      <c r="B173" s="14" t="s">
        <v>94</v>
      </c>
      <c r="C173" s="13">
        <v>96</v>
      </c>
      <c r="D173" s="16">
        <v>8.17</v>
      </c>
    </row>
    <row r="174" spans="2:4" ht="12.75">
      <c r="B174" s="14" t="s">
        <v>95</v>
      </c>
      <c r="C174" s="13">
        <v>96</v>
      </c>
      <c r="D174" s="16">
        <v>7.31</v>
      </c>
    </row>
    <row r="175" spans="2:4" ht="12.75">
      <c r="B175" s="14" t="s">
        <v>96</v>
      </c>
      <c r="C175" s="13">
        <v>96</v>
      </c>
      <c r="D175" s="16">
        <v>5.79</v>
      </c>
    </row>
    <row r="176" ht="12.75">
      <c r="B176" s="6" t="s">
        <v>50</v>
      </c>
    </row>
    <row r="178" spans="1:6" s="87" customFormat="1" ht="12.75">
      <c r="A178" s="88"/>
      <c r="B178" s="89"/>
      <c r="C178" s="90"/>
      <c r="D178" s="91"/>
      <c r="E178" s="92"/>
      <c r="F178" s="93"/>
    </row>
    <row r="179" spans="1:11" s="87" customFormat="1" ht="12.75">
      <c r="A179" s="72"/>
      <c r="B179" s="73"/>
      <c r="C179" s="74"/>
      <c r="D179" s="75"/>
      <c r="E179" s="76"/>
      <c r="F179" s="77"/>
      <c r="H179" s="79"/>
      <c r="K179" s="79"/>
    </row>
    <row r="180" spans="1:11" s="87" customFormat="1" ht="12.75">
      <c r="A180" s="78"/>
      <c r="B180" s="79"/>
      <c r="C180" s="80"/>
      <c r="D180" s="81"/>
      <c r="E180" s="82"/>
      <c r="F180" s="83"/>
      <c r="H180" s="79"/>
      <c r="K180" s="79"/>
    </row>
    <row r="181" spans="1:11" s="87" customFormat="1" ht="12.75">
      <c r="A181" s="78"/>
      <c r="B181" s="79"/>
      <c r="C181" s="80"/>
      <c r="D181" s="81"/>
      <c r="E181" s="82"/>
      <c r="F181" s="83"/>
      <c r="H181" s="79"/>
      <c r="K181" s="79"/>
    </row>
    <row r="182" spans="1:11" s="87" customFormat="1" ht="12.75">
      <c r="A182" s="78"/>
      <c r="B182" s="79"/>
      <c r="C182" s="80"/>
      <c r="D182" s="81"/>
      <c r="E182" s="82"/>
      <c r="F182" s="83"/>
      <c r="H182" s="79"/>
      <c r="K182" s="79"/>
    </row>
    <row r="183" spans="1:11" s="87" customFormat="1" ht="12.75">
      <c r="A183" s="78"/>
      <c r="B183" s="79"/>
      <c r="C183" s="80"/>
      <c r="D183" s="81"/>
      <c r="E183" s="82"/>
      <c r="F183" s="83"/>
      <c r="H183" s="79"/>
      <c r="K183" s="79"/>
    </row>
    <row r="184" spans="1:11" s="73" customFormat="1" ht="12.75">
      <c r="A184" s="78"/>
      <c r="B184" s="79"/>
      <c r="C184" s="80"/>
      <c r="D184" s="81"/>
      <c r="E184" s="82"/>
      <c r="F184" s="83"/>
      <c r="H184" s="79"/>
      <c r="K184" s="79"/>
    </row>
    <row r="185" spans="1:11" s="87" customFormat="1" ht="12.75">
      <c r="A185" s="78"/>
      <c r="B185" s="84"/>
      <c r="C185" s="85"/>
      <c r="D185" s="81"/>
      <c r="E185" s="82"/>
      <c r="F185" s="83"/>
      <c r="H185" s="79"/>
      <c r="K185" s="79"/>
    </row>
    <row r="186" spans="1:11" s="87" customFormat="1" ht="12.75">
      <c r="A186" s="78"/>
      <c r="C186" s="85"/>
      <c r="D186" s="81"/>
      <c r="E186" s="82"/>
      <c r="F186" s="83"/>
      <c r="H186" s="79"/>
      <c r="K186" s="79"/>
    </row>
    <row r="187" spans="1:7" ht="12.75">
      <c r="A187" s="23" t="s">
        <v>205</v>
      </c>
      <c r="B187" s="4"/>
      <c r="C187" s="7"/>
      <c r="D187" s="9"/>
      <c r="E187" s="54"/>
      <c r="F187" s="8"/>
      <c r="G187" s="4"/>
    </row>
    <row r="188" spans="1:7" s="1" customFormat="1" ht="12.75">
      <c r="A188" s="5" t="s">
        <v>2</v>
      </c>
      <c r="B188" s="1" t="s">
        <v>206</v>
      </c>
      <c r="C188" s="2"/>
      <c r="D188" s="10"/>
      <c r="E188" s="34"/>
      <c r="F188" s="3">
        <f>SUM(D189:D192)/4</f>
        <v>51.8675</v>
      </c>
      <c r="G188" s="12"/>
    </row>
    <row r="189" spans="2:4" ht="12.75">
      <c r="B189" s="14" t="s">
        <v>207</v>
      </c>
      <c r="C189" s="13">
        <v>96</v>
      </c>
      <c r="D189" s="16">
        <v>50.5</v>
      </c>
    </row>
    <row r="190" spans="2:4" ht="12.75">
      <c r="B190" s="14" t="s">
        <v>208</v>
      </c>
      <c r="C190" s="13">
        <v>96</v>
      </c>
      <c r="D190" s="16">
        <v>49.2</v>
      </c>
    </row>
    <row r="191" spans="2:4" ht="12.75">
      <c r="B191" s="14" t="s">
        <v>209</v>
      </c>
      <c r="C191" s="13">
        <v>97</v>
      </c>
      <c r="D191" s="16">
        <v>53.96</v>
      </c>
    </row>
    <row r="192" spans="2:4" ht="12.75">
      <c r="B192" s="14" t="s">
        <v>210</v>
      </c>
      <c r="C192" s="13">
        <v>97</v>
      </c>
      <c r="D192" s="16">
        <v>53.81</v>
      </c>
    </row>
    <row r="194" ht="12.75">
      <c r="B194" s="6" t="s">
        <v>240</v>
      </c>
    </row>
    <row r="196" spans="1:6" s="1" customFormat="1" ht="12.75">
      <c r="A196" s="5" t="s">
        <v>3</v>
      </c>
      <c r="B196" s="1" t="s">
        <v>24</v>
      </c>
      <c r="C196" s="2"/>
      <c r="D196" s="10"/>
      <c r="E196" s="34"/>
      <c r="F196" s="3">
        <f>SUM(D197:D200)/4</f>
        <v>51.7425</v>
      </c>
    </row>
    <row r="197" spans="2:4" ht="12.75">
      <c r="B197" s="14" t="s">
        <v>211</v>
      </c>
      <c r="C197" s="13">
        <v>96</v>
      </c>
      <c r="D197" s="16">
        <v>48.6</v>
      </c>
    </row>
    <row r="198" spans="2:4" ht="12.75">
      <c r="B198" s="14" t="s">
        <v>75</v>
      </c>
      <c r="C198" s="13">
        <v>96</v>
      </c>
      <c r="D198" s="16">
        <v>58.65</v>
      </c>
    </row>
    <row r="199" spans="2:4" ht="12.75">
      <c r="B199" s="14" t="s">
        <v>198</v>
      </c>
      <c r="C199" s="13">
        <v>96</v>
      </c>
      <c r="D199" s="16">
        <v>49.7</v>
      </c>
    </row>
    <row r="200" spans="2:4" ht="12.75">
      <c r="B200" s="14" t="s">
        <v>212</v>
      </c>
      <c r="C200" s="13">
        <v>96</v>
      </c>
      <c r="D200" s="16">
        <v>50.02</v>
      </c>
    </row>
    <row r="201" spans="2:4" ht="12.75">
      <c r="B201" s="14" t="s">
        <v>74</v>
      </c>
      <c r="C201" s="13">
        <v>96</v>
      </c>
      <c r="D201" s="16">
        <v>43.98</v>
      </c>
    </row>
    <row r="202" ht="12.75">
      <c r="B202" s="6" t="s">
        <v>30</v>
      </c>
    </row>
    <row r="204" spans="1:6" s="1" customFormat="1" ht="12.75">
      <c r="A204" s="5" t="s">
        <v>4</v>
      </c>
      <c r="B204" s="1" t="s">
        <v>18</v>
      </c>
      <c r="C204" s="2"/>
      <c r="D204" s="10"/>
      <c r="E204" s="34"/>
      <c r="F204" s="3">
        <f>SUM(D205:D208)/4</f>
        <v>48.1875</v>
      </c>
    </row>
    <row r="205" spans="2:4" ht="12.75">
      <c r="B205" s="14" t="s">
        <v>63</v>
      </c>
      <c r="C205" s="13">
        <v>96</v>
      </c>
      <c r="D205" s="16">
        <v>48.13</v>
      </c>
    </row>
    <row r="206" spans="2:4" ht="12.75">
      <c r="B206" s="14" t="s">
        <v>213</v>
      </c>
      <c r="C206" s="13">
        <v>96</v>
      </c>
      <c r="D206" s="16">
        <v>49.19</v>
      </c>
    </row>
    <row r="207" spans="2:4" ht="12.75">
      <c r="B207" s="14" t="s">
        <v>106</v>
      </c>
      <c r="C207" s="13">
        <v>97</v>
      </c>
      <c r="D207" s="16">
        <v>44.87</v>
      </c>
    </row>
    <row r="208" spans="2:4" ht="12.75">
      <c r="B208" s="14" t="s">
        <v>67</v>
      </c>
      <c r="C208" s="13">
        <v>96</v>
      </c>
      <c r="D208" s="16">
        <v>50.56</v>
      </c>
    </row>
    <row r="209" spans="2:4" ht="12.75">
      <c r="B209" s="14" t="s">
        <v>105</v>
      </c>
      <c r="C209" s="13">
        <v>96</v>
      </c>
      <c r="D209" s="16">
        <v>42.92</v>
      </c>
    </row>
    <row r="210" ht="12.75">
      <c r="B210" s="6" t="s">
        <v>31</v>
      </c>
    </row>
    <row r="212" spans="1:6" s="1" customFormat="1" ht="12.75">
      <c r="A212" s="5" t="s">
        <v>5</v>
      </c>
      <c r="B212" s="1" t="s">
        <v>51</v>
      </c>
      <c r="C212" s="2"/>
      <c r="D212" s="10"/>
      <c r="E212" s="34"/>
      <c r="F212" s="3">
        <f>SUM(D213:D216)/4</f>
        <v>48.00749999999999</v>
      </c>
    </row>
    <row r="213" spans="2:4" ht="12.75">
      <c r="B213" s="14" t="s">
        <v>115</v>
      </c>
      <c r="C213" s="13">
        <v>96</v>
      </c>
      <c r="D213" s="16">
        <v>49.63</v>
      </c>
    </row>
    <row r="214" spans="2:4" ht="12.75">
      <c r="B214" s="14" t="s">
        <v>196</v>
      </c>
      <c r="C214" s="13">
        <v>96</v>
      </c>
      <c r="D214" s="16">
        <v>37.26</v>
      </c>
    </row>
    <row r="215" spans="2:4" ht="12.75">
      <c r="B215" s="14" t="s">
        <v>117</v>
      </c>
      <c r="C215" s="13">
        <v>96</v>
      </c>
      <c r="D215" s="16">
        <v>51.69</v>
      </c>
    </row>
    <row r="216" spans="2:4" ht="12.75">
      <c r="B216" s="14" t="s">
        <v>116</v>
      </c>
      <c r="C216" s="13">
        <v>96</v>
      </c>
      <c r="D216" s="16">
        <v>53.45</v>
      </c>
    </row>
    <row r="217" spans="2:4" ht="12.75">
      <c r="B217" s="14" t="s">
        <v>113</v>
      </c>
      <c r="C217" s="13">
        <v>96</v>
      </c>
      <c r="D217" s="16">
        <v>33.33</v>
      </c>
    </row>
    <row r="218" ht="12.75">
      <c r="B218" s="6" t="s">
        <v>56</v>
      </c>
    </row>
    <row r="220" spans="1:6" s="1" customFormat="1" ht="12.75">
      <c r="A220" s="5" t="s">
        <v>6</v>
      </c>
      <c r="B220" s="1" t="s">
        <v>35</v>
      </c>
      <c r="C220" s="2"/>
      <c r="D220" s="10"/>
      <c r="E220" s="34"/>
      <c r="F220" s="3">
        <f>SUM(D221:D224)/4</f>
        <v>45.6475</v>
      </c>
    </row>
    <row r="221" spans="2:4" ht="12.75">
      <c r="B221" s="14" t="s">
        <v>126</v>
      </c>
      <c r="C221" s="13">
        <v>96</v>
      </c>
      <c r="D221" s="16">
        <v>43.36</v>
      </c>
    </row>
    <row r="222" spans="2:4" ht="12.75">
      <c r="B222" s="14" t="s">
        <v>127</v>
      </c>
      <c r="C222" s="13">
        <v>97</v>
      </c>
      <c r="D222" s="16">
        <v>42.62</v>
      </c>
    </row>
    <row r="223" spans="2:4" ht="12.75">
      <c r="B223" s="14" t="s">
        <v>124</v>
      </c>
      <c r="C223" s="13">
        <v>96</v>
      </c>
      <c r="D223" s="16">
        <v>38.18</v>
      </c>
    </row>
    <row r="224" spans="2:4" ht="12.75">
      <c r="B224" s="14" t="s">
        <v>125</v>
      </c>
      <c r="C224" s="13">
        <v>96</v>
      </c>
      <c r="D224" s="16">
        <v>58.43</v>
      </c>
    </row>
    <row r="226" ht="12.75">
      <c r="B226" s="6" t="s">
        <v>37</v>
      </c>
    </row>
    <row r="228" spans="1:6" s="1" customFormat="1" ht="12.75">
      <c r="A228" s="5" t="s">
        <v>7</v>
      </c>
      <c r="B228" s="1" t="s">
        <v>79</v>
      </c>
      <c r="C228" s="2"/>
      <c r="D228" s="10"/>
      <c r="E228" s="34"/>
      <c r="F228" s="3">
        <f>SUM(D229:D232)/4</f>
        <v>43.81999999999999</v>
      </c>
    </row>
    <row r="229" spans="2:4" ht="12.75">
      <c r="B229" s="14" t="s">
        <v>81</v>
      </c>
      <c r="C229" s="13">
        <v>97</v>
      </c>
      <c r="D229" s="16">
        <v>42.54</v>
      </c>
    </row>
    <row r="230" spans="2:4" ht="12.75">
      <c r="B230" s="14" t="s">
        <v>214</v>
      </c>
      <c r="C230" s="13">
        <v>98</v>
      </c>
      <c r="D230" s="16">
        <v>44.59</v>
      </c>
    </row>
    <row r="231" spans="2:4" ht="12.75">
      <c r="B231" s="14" t="s">
        <v>108</v>
      </c>
      <c r="C231" s="13">
        <v>97</v>
      </c>
      <c r="D231" s="16">
        <v>42.83</v>
      </c>
    </row>
    <row r="232" spans="2:4" ht="12.75">
      <c r="B232" s="14" t="s">
        <v>80</v>
      </c>
      <c r="C232" s="13">
        <v>97</v>
      </c>
      <c r="D232" s="16">
        <v>45.32</v>
      </c>
    </row>
    <row r="233" spans="2:4" ht="12.75">
      <c r="B233" s="14" t="s">
        <v>110</v>
      </c>
      <c r="C233" s="13">
        <v>98</v>
      </c>
      <c r="D233" s="16">
        <v>39.6</v>
      </c>
    </row>
    <row r="234" ht="12.75">
      <c r="B234" s="6" t="s">
        <v>85</v>
      </c>
    </row>
    <row r="236" spans="1:6" s="1" customFormat="1" ht="12.75">
      <c r="A236" s="5" t="s">
        <v>8</v>
      </c>
      <c r="B236" s="1" t="s">
        <v>38</v>
      </c>
      <c r="C236" s="2"/>
      <c r="D236" s="10"/>
      <c r="E236" s="34"/>
      <c r="F236" s="3">
        <f>SUM(D237:D240)/4</f>
        <v>41.076750000000004</v>
      </c>
    </row>
    <row r="237" spans="2:4" ht="12.75">
      <c r="B237" s="14" t="s">
        <v>136</v>
      </c>
      <c r="C237" s="13">
        <v>96</v>
      </c>
      <c r="D237" s="16">
        <v>49.487</v>
      </c>
    </row>
    <row r="238" spans="2:4" ht="12.75">
      <c r="B238" s="14" t="s">
        <v>87</v>
      </c>
      <c r="C238" s="13">
        <v>97</v>
      </c>
      <c r="D238" s="16">
        <v>34.93</v>
      </c>
    </row>
    <row r="239" spans="2:4" ht="12.75">
      <c r="B239" s="14" t="s">
        <v>88</v>
      </c>
      <c r="C239" s="13">
        <v>97</v>
      </c>
      <c r="D239" s="16">
        <v>37.39</v>
      </c>
    </row>
    <row r="240" spans="2:4" ht="12.75">
      <c r="B240" s="14" t="s">
        <v>86</v>
      </c>
      <c r="C240" s="13">
        <v>97</v>
      </c>
      <c r="D240" s="16">
        <v>42.5</v>
      </c>
    </row>
    <row r="241" spans="2:4" ht="12.75">
      <c r="B241" s="14" t="s">
        <v>202</v>
      </c>
      <c r="C241" s="13">
        <v>96</v>
      </c>
      <c r="D241" s="16">
        <v>33.63</v>
      </c>
    </row>
    <row r="242" ht="12.75">
      <c r="B242" s="6" t="s">
        <v>91</v>
      </c>
    </row>
    <row r="244" spans="1:6" s="1" customFormat="1" ht="12.75">
      <c r="A244" s="5" t="s">
        <v>9</v>
      </c>
      <c r="B244" s="1" t="s">
        <v>57</v>
      </c>
      <c r="C244" s="2"/>
      <c r="D244" s="10"/>
      <c r="E244" s="34"/>
      <c r="F244" s="3">
        <f>SUM(D245:D248)/4</f>
        <v>39.5475</v>
      </c>
    </row>
    <row r="245" spans="2:4" ht="12.75">
      <c r="B245" s="14" t="s">
        <v>130</v>
      </c>
      <c r="C245" s="13">
        <v>97</v>
      </c>
      <c r="D245" s="16">
        <v>41.59</v>
      </c>
    </row>
    <row r="246" spans="2:4" ht="12.75">
      <c r="B246" s="14" t="s">
        <v>132</v>
      </c>
      <c r="C246" s="13">
        <v>99</v>
      </c>
      <c r="D246" s="16">
        <v>38.35</v>
      </c>
    </row>
    <row r="247" spans="2:4" ht="12.75">
      <c r="B247" s="14" t="s">
        <v>128</v>
      </c>
      <c r="C247" s="13">
        <v>97</v>
      </c>
      <c r="D247" s="16">
        <v>38.05</v>
      </c>
    </row>
    <row r="248" spans="2:4" ht="12.75">
      <c r="B248" s="14" t="s">
        <v>129</v>
      </c>
      <c r="C248" s="13">
        <v>96</v>
      </c>
      <c r="D248" s="16">
        <v>40.2</v>
      </c>
    </row>
    <row r="249" spans="2:4" ht="12.75">
      <c r="B249" s="14" t="s">
        <v>131</v>
      </c>
      <c r="C249" s="13">
        <v>98</v>
      </c>
      <c r="D249" s="16">
        <v>35.58</v>
      </c>
    </row>
    <row r="250" ht="12.75">
      <c r="B250" s="6" t="s">
        <v>247</v>
      </c>
    </row>
    <row r="252" spans="1:6" ht="12.75">
      <c r="A252" s="19" t="s">
        <v>134</v>
      </c>
      <c r="B252" s="1" t="s">
        <v>45</v>
      </c>
      <c r="C252" s="2"/>
      <c r="D252" s="10"/>
      <c r="E252" s="34"/>
      <c r="F252" s="3">
        <f>SUM(D253:D256)/4</f>
        <v>38.705</v>
      </c>
    </row>
    <row r="253" spans="2:4" ht="12.75">
      <c r="B253" s="14" t="s">
        <v>121</v>
      </c>
      <c r="C253" s="13">
        <v>96</v>
      </c>
      <c r="D253" s="16">
        <v>38.54</v>
      </c>
    </row>
    <row r="254" spans="2:8" s="70" customFormat="1" ht="12.75">
      <c r="B254" s="14" t="s">
        <v>94</v>
      </c>
      <c r="C254" s="13">
        <v>96</v>
      </c>
      <c r="D254" s="16">
        <v>35.94</v>
      </c>
      <c r="E254" s="53"/>
      <c r="F254" s="20"/>
      <c r="H254" s="15"/>
    </row>
    <row r="255" spans="2:8" s="70" customFormat="1" ht="12.75">
      <c r="B255" s="14" t="s">
        <v>95</v>
      </c>
      <c r="C255" s="13">
        <v>96</v>
      </c>
      <c r="D255" s="16">
        <v>45.75</v>
      </c>
      <c r="E255" s="53"/>
      <c r="F255" s="20"/>
      <c r="H255" s="15"/>
    </row>
    <row r="256" spans="2:8" s="70" customFormat="1" ht="12.75">
      <c r="B256" s="14" t="s">
        <v>122</v>
      </c>
      <c r="C256" s="13">
        <v>97</v>
      </c>
      <c r="D256" s="16">
        <v>34.59</v>
      </c>
      <c r="E256" s="53"/>
      <c r="F256" s="20"/>
      <c r="H256" s="15"/>
    </row>
    <row r="257" spans="2:8" s="70" customFormat="1" ht="12.75">
      <c r="B257" s="14" t="s">
        <v>123</v>
      </c>
      <c r="C257" s="13">
        <v>97</v>
      </c>
      <c r="D257" s="16">
        <v>33.15</v>
      </c>
      <c r="E257" s="53"/>
      <c r="F257" s="20"/>
      <c r="H257" s="15"/>
    </row>
    <row r="258" spans="2:8" s="70" customFormat="1" ht="12.75">
      <c r="B258" s="6" t="s">
        <v>215</v>
      </c>
      <c r="C258" s="13"/>
      <c r="D258" s="16"/>
      <c r="E258" s="53"/>
      <c r="F258" s="20"/>
      <c r="H258" s="15"/>
    </row>
    <row r="259" s="36" customFormat="1" ht="12.75"/>
    <row r="260" s="36" customFormat="1" ht="12.75"/>
    <row r="261" s="40" customFormat="1" ht="12.75"/>
    <row r="262" s="1" customFormat="1" ht="12.75"/>
    <row r="263" s="1" customFormat="1" ht="12.75"/>
    <row r="264" s="1" customFormat="1" ht="12.75"/>
    <row r="265" spans="1:7" s="1" customFormat="1" ht="12.75">
      <c r="A265" s="94"/>
      <c r="B265" s="95"/>
      <c r="C265" s="7"/>
      <c r="D265" s="9"/>
      <c r="E265" s="54"/>
      <c r="F265" s="8"/>
      <c r="G265" s="4"/>
    </row>
    <row r="266" spans="1:7" s="1" customFormat="1" ht="12.75">
      <c r="A266" s="96"/>
      <c r="B266" s="97"/>
      <c r="C266" s="98"/>
      <c r="D266" s="99"/>
      <c r="E266" s="100"/>
      <c r="F266" s="101"/>
      <c r="G266" s="102"/>
    </row>
    <row r="267" spans="1:7" s="1" customFormat="1" ht="12.75">
      <c r="A267" s="96"/>
      <c r="B267" s="103"/>
      <c r="C267" s="98"/>
      <c r="D267" s="99"/>
      <c r="E267" s="100"/>
      <c r="F267" s="101"/>
      <c r="G267" s="102"/>
    </row>
    <row r="268" spans="1:7" s="1" customFormat="1" ht="12.75">
      <c r="A268" s="96"/>
      <c r="B268" s="103"/>
      <c r="C268" s="98"/>
      <c r="D268" s="99"/>
      <c r="E268" s="100"/>
      <c r="F268" s="101"/>
      <c r="G268" s="102"/>
    </row>
    <row r="269" spans="1:7" s="1" customFormat="1" ht="12.75">
      <c r="A269" s="96"/>
      <c r="B269" s="103"/>
      <c r="C269" s="98"/>
      <c r="D269" s="99"/>
      <c r="E269" s="100"/>
      <c r="F269" s="101"/>
      <c r="G269" s="102"/>
    </row>
    <row r="270" spans="1:7" s="1" customFormat="1" ht="12.75">
      <c r="A270" s="42"/>
      <c r="B270" s="41"/>
      <c r="C270" s="37"/>
      <c r="D270" s="38"/>
      <c r="E270" s="49"/>
      <c r="F270" s="39"/>
      <c r="G270" s="55"/>
    </row>
    <row r="271" spans="1:7" s="1" customFormat="1" ht="12.75">
      <c r="A271" s="42"/>
      <c r="B271" s="41"/>
      <c r="C271" s="37"/>
      <c r="D271" s="38"/>
      <c r="E271" s="49"/>
      <c r="F271" s="39"/>
      <c r="G271" s="55"/>
    </row>
    <row r="272" spans="1:7" s="1" customFormat="1" ht="12.75">
      <c r="A272" s="94" t="s">
        <v>241</v>
      </c>
      <c r="B272" s="56"/>
      <c r="C272" s="57"/>
      <c r="D272" s="58"/>
      <c r="E272" s="59"/>
      <c r="F272" s="60"/>
      <c r="G272" s="56"/>
    </row>
    <row r="273" spans="1:7" s="1" customFormat="1" ht="12.75">
      <c r="A273" s="5" t="s">
        <v>2</v>
      </c>
      <c r="B273" s="1" t="s">
        <v>216</v>
      </c>
      <c r="C273" s="2"/>
      <c r="D273" s="10"/>
      <c r="E273" s="34"/>
      <c r="F273" s="134"/>
      <c r="G273" s="25" t="s">
        <v>227</v>
      </c>
    </row>
    <row r="274" spans="1:7" s="1" customFormat="1" ht="12.75">
      <c r="A274" s="5"/>
      <c r="B274" s="11" t="s">
        <v>217</v>
      </c>
      <c r="C274" s="2"/>
      <c r="D274" s="10"/>
      <c r="E274" s="34"/>
      <c r="G274" s="25"/>
    </row>
    <row r="275" spans="1:7" s="1" customFormat="1" ht="12.75">
      <c r="A275" s="5"/>
      <c r="B275" s="11" t="s">
        <v>218</v>
      </c>
      <c r="C275" s="2"/>
      <c r="D275" s="10"/>
      <c r="E275" s="34"/>
      <c r="G275" s="25"/>
    </row>
    <row r="276" spans="1:7" s="1" customFormat="1" ht="12.75">
      <c r="A276" s="5"/>
      <c r="B276" s="6" t="s">
        <v>195</v>
      </c>
      <c r="C276" s="2"/>
      <c r="D276" s="10"/>
      <c r="E276" s="34"/>
      <c r="F276" s="3"/>
      <c r="G276" s="22"/>
    </row>
    <row r="277" spans="1:7" s="1" customFormat="1" ht="12.75">
      <c r="A277" s="5" t="s">
        <v>3</v>
      </c>
      <c r="B277" s="1" t="s">
        <v>219</v>
      </c>
      <c r="C277" s="2"/>
      <c r="D277" s="10"/>
      <c r="E277" s="34"/>
      <c r="F277" s="3"/>
      <c r="G277" s="25" t="s">
        <v>228</v>
      </c>
    </row>
    <row r="278" spans="1:7" ht="12.75">
      <c r="A278" s="5"/>
      <c r="B278" s="11" t="s">
        <v>220</v>
      </c>
      <c r="C278" s="2"/>
      <c r="D278" s="10"/>
      <c r="E278" s="34"/>
      <c r="F278" s="3"/>
      <c r="G278" s="25"/>
    </row>
    <row r="279" spans="1:7" ht="12.75">
      <c r="A279" s="5"/>
      <c r="B279" s="11" t="s">
        <v>221</v>
      </c>
      <c r="C279" s="2"/>
      <c r="D279" s="10"/>
      <c r="E279" s="34"/>
      <c r="F279" s="3"/>
      <c r="G279" s="25"/>
    </row>
    <row r="280" spans="1:7" ht="12.75">
      <c r="A280" s="5"/>
      <c r="B280" s="6" t="s">
        <v>30</v>
      </c>
      <c r="C280" s="2"/>
      <c r="D280" s="10"/>
      <c r="E280" s="34"/>
      <c r="F280" s="3"/>
      <c r="G280" s="22"/>
    </row>
    <row r="281" spans="1:7" ht="12.75">
      <c r="A281" s="5" t="s">
        <v>4</v>
      </c>
      <c r="B281" s="1" t="s">
        <v>222</v>
      </c>
      <c r="C281" s="2"/>
      <c r="D281" s="10"/>
      <c r="E281" s="34"/>
      <c r="F281" s="3"/>
      <c r="G281" s="25" t="s">
        <v>229</v>
      </c>
    </row>
    <row r="282" spans="1:7" s="1" customFormat="1" ht="12.75">
      <c r="A282" s="5"/>
      <c r="B282" s="11" t="s">
        <v>223</v>
      </c>
      <c r="C282" s="2"/>
      <c r="D282" s="10"/>
      <c r="E282" s="34"/>
      <c r="F282" s="3"/>
      <c r="G282" s="25"/>
    </row>
    <row r="283" spans="1:7" s="1" customFormat="1" ht="12.75">
      <c r="A283" s="5"/>
      <c r="B283" s="11" t="s">
        <v>224</v>
      </c>
      <c r="C283" s="2"/>
      <c r="D283" s="10"/>
      <c r="E283" s="34"/>
      <c r="F283" s="3"/>
      <c r="G283" s="25"/>
    </row>
    <row r="284" spans="1:7" s="1" customFormat="1" ht="12.75">
      <c r="A284" s="5"/>
      <c r="B284" s="6" t="s">
        <v>140</v>
      </c>
      <c r="C284" s="2"/>
      <c r="D284" s="10"/>
      <c r="E284" s="34"/>
      <c r="F284" s="3"/>
      <c r="G284" s="22"/>
    </row>
    <row r="285" spans="1:7" s="1" customFormat="1" ht="12.75">
      <c r="A285" s="5" t="s">
        <v>5</v>
      </c>
      <c r="B285" s="1" t="s">
        <v>225</v>
      </c>
      <c r="C285" s="2"/>
      <c r="D285" s="10"/>
      <c r="E285" s="34"/>
      <c r="F285" s="3"/>
      <c r="G285" s="25" t="s">
        <v>226</v>
      </c>
    </row>
    <row r="286" spans="1:7" ht="12.75">
      <c r="A286" s="5"/>
      <c r="B286" s="11" t="s">
        <v>230</v>
      </c>
      <c r="C286" s="2"/>
      <c r="D286" s="10"/>
      <c r="E286" s="34"/>
      <c r="F286" s="3"/>
      <c r="G286" s="25"/>
    </row>
    <row r="287" spans="1:7" ht="12.75">
      <c r="A287" s="5"/>
      <c r="B287" s="11" t="s">
        <v>231</v>
      </c>
      <c r="C287" s="2"/>
      <c r="D287" s="10"/>
      <c r="E287" s="34"/>
      <c r="F287" s="3"/>
      <c r="G287" s="25"/>
    </row>
    <row r="288" spans="1:7" s="1" customFormat="1" ht="12.75">
      <c r="A288" s="5"/>
      <c r="B288" s="6" t="s">
        <v>50</v>
      </c>
      <c r="C288" s="2"/>
      <c r="D288" s="10"/>
      <c r="E288" s="34"/>
      <c r="F288" s="3"/>
      <c r="G288" s="22"/>
    </row>
    <row r="289" spans="1:7" s="1" customFormat="1" ht="12.75">
      <c r="A289" s="5" t="s">
        <v>6</v>
      </c>
      <c r="B289" s="1" t="s">
        <v>232</v>
      </c>
      <c r="C289" s="13"/>
      <c r="D289" s="16"/>
      <c r="E289" s="53"/>
      <c r="F289" s="20"/>
      <c r="G289" s="25"/>
    </row>
    <row r="290" spans="1:7" s="1" customFormat="1" ht="12.75">
      <c r="A290" s="19"/>
      <c r="B290" s="11" t="s">
        <v>233</v>
      </c>
      <c r="C290" s="13"/>
      <c r="D290" s="16"/>
      <c r="E290" s="53"/>
      <c r="F290" s="20"/>
      <c r="G290" s="26"/>
    </row>
    <row r="291" spans="1:7" s="1" customFormat="1" ht="12.75">
      <c r="A291" s="19"/>
      <c r="B291" s="11" t="s">
        <v>234</v>
      </c>
      <c r="C291" s="13"/>
      <c r="D291" s="16"/>
      <c r="E291" s="53"/>
      <c r="F291" s="20"/>
      <c r="G291" s="26"/>
    </row>
    <row r="292" spans="1:7" s="1" customFormat="1" ht="12.75">
      <c r="A292" s="19"/>
      <c r="B292" s="6" t="s">
        <v>133</v>
      </c>
      <c r="C292" s="13"/>
      <c r="D292" s="16"/>
      <c r="E292" s="53"/>
      <c r="F292" s="20"/>
      <c r="G292" s="26"/>
    </row>
    <row r="293" spans="1:7" s="1" customFormat="1" ht="11.25" customHeight="1">
      <c r="A293" s="5"/>
      <c r="C293" s="2"/>
      <c r="D293" s="10"/>
      <c r="E293" s="34"/>
      <c r="F293" s="3"/>
      <c r="G293" s="25"/>
    </row>
    <row r="294" spans="1:7" ht="12.75">
      <c r="A294" s="5"/>
      <c r="B294" s="11"/>
      <c r="C294" s="2"/>
      <c r="D294" s="10"/>
      <c r="E294" s="34"/>
      <c r="F294" s="3"/>
      <c r="G294" s="25"/>
    </row>
    <row r="295" spans="1:7" ht="12.75">
      <c r="A295" s="5"/>
      <c r="B295" s="11"/>
      <c r="C295" s="2"/>
      <c r="D295" s="10"/>
      <c r="E295" s="34"/>
      <c r="F295" s="3"/>
      <c r="G295" s="25"/>
    </row>
    <row r="296" spans="1:7" ht="12.75">
      <c r="A296" s="5"/>
      <c r="B296" s="6"/>
      <c r="C296" s="2"/>
      <c r="D296" s="10"/>
      <c r="E296" s="34"/>
      <c r="F296" s="3"/>
      <c r="G296" s="22"/>
    </row>
    <row r="297" spans="1:7" ht="12.75">
      <c r="A297" s="5"/>
      <c r="B297" s="1"/>
      <c r="G297" s="25"/>
    </row>
    <row r="298" spans="2:7" ht="12.75">
      <c r="B298" s="5"/>
      <c r="C298" s="1"/>
      <c r="G298" s="26"/>
    </row>
    <row r="299" spans="1:7" ht="12.75">
      <c r="A299" s="5"/>
      <c r="B299" s="5"/>
      <c r="C299" s="11"/>
      <c r="D299" s="10"/>
      <c r="E299" s="34"/>
      <c r="F299" s="3"/>
      <c r="G299" s="22"/>
    </row>
    <row r="300" spans="1:7" ht="12.75">
      <c r="A300" s="5"/>
      <c r="B300" s="5"/>
      <c r="C300" s="11"/>
      <c r="D300" s="10"/>
      <c r="E300" s="34"/>
      <c r="F300" s="3"/>
      <c r="G300" s="22"/>
    </row>
    <row r="301" spans="1:7" ht="12.75">
      <c r="A301" s="5"/>
      <c r="B301" s="5"/>
      <c r="C301" s="6"/>
      <c r="D301" s="10"/>
      <c r="E301" s="34"/>
      <c r="F301" s="3"/>
      <c r="G301" s="25"/>
    </row>
    <row r="302" spans="1:7" ht="12.75">
      <c r="A302" s="5"/>
      <c r="B302" s="5"/>
      <c r="C302" s="1"/>
      <c r="D302" s="10"/>
      <c r="E302" s="34"/>
      <c r="F302" s="3"/>
      <c r="G302" s="22"/>
    </row>
    <row r="303" spans="1:7" ht="12.75">
      <c r="A303" s="5"/>
      <c r="B303" s="19"/>
      <c r="C303" s="11"/>
      <c r="D303" s="10"/>
      <c r="E303" s="34"/>
      <c r="F303" s="3"/>
      <c r="G303" s="22"/>
    </row>
    <row r="304" spans="1:7" ht="12.75">
      <c r="A304" s="5"/>
      <c r="B304" s="5"/>
      <c r="C304" s="11"/>
      <c r="D304" s="10"/>
      <c r="E304" s="34"/>
      <c r="F304" s="3"/>
      <c r="G304" s="22"/>
    </row>
    <row r="305" spans="2:3" ht="12.75">
      <c r="B305" s="5"/>
      <c r="C305" s="6"/>
    </row>
    <row r="306" spans="2:3" ht="12.75">
      <c r="B306" s="5"/>
      <c r="C306" s="1"/>
    </row>
    <row r="307" spans="2:3" ht="12.75">
      <c r="B307" s="5"/>
      <c r="C307" s="11"/>
    </row>
    <row r="308" spans="2:3" ht="12.75">
      <c r="B308" s="5"/>
      <c r="C308" s="1"/>
    </row>
    <row r="309" spans="2:3" ht="12.75">
      <c r="B309" s="5"/>
      <c r="C309" s="6"/>
    </row>
    <row r="310" spans="2:3" ht="12.75">
      <c r="B310" s="19"/>
      <c r="C310" s="14"/>
    </row>
  </sheetData>
  <mergeCells count="2">
    <mergeCell ref="B1:G1"/>
    <mergeCell ref="B2:G2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83" r:id="rId1"/>
  <headerFooter alignWithMargins="0">
    <oddHeader>&amp;C&amp;"Arial CE,Félkövér"&amp;12 2010/2011. TANÉVI ATLÉTIKA DIÁKOLIMPIA
ÜGYESSÉGI ÉS VÁLTÓFUTÓ CSAPATBAJNOKSÁG</oddHeader>
    <oddFooter>&amp;C&amp;P</oddFooter>
  </headerFooter>
  <rowBreaks count="2" manualBreakCount="2">
    <brk id="87" max="7" man="1"/>
    <brk id="2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4"/>
  <sheetViews>
    <sheetView workbookViewId="0" topLeftCell="A1">
      <selection activeCell="J98" sqref="J98"/>
    </sheetView>
  </sheetViews>
  <sheetFormatPr defaultColWidth="9.00390625" defaultRowHeight="12.75"/>
  <cols>
    <col min="1" max="1" width="5.125" style="35" customWidth="1"/>
    <col min="2" max="2" width="24.75390625" style="15" customWidth="1"/>
    <col min="3" max="3" width="5.875" style="31" customWidth="1"/>
    <col min="4" max="4" width="14.25390625" style="32" customWidth="1"/>
    <col min="5" max="5" width="9.125" style="53" customWidth="1"/>
    <col min="6" max="6" width="12.00390625" style="33" customWidth="1"/>
    <col min="7" max="7" width="9.125" style="15" customWidth="1"/>
    <col min="8" max="8" width="11.00390625" style="15" customWidth="1"/>
    <col min="9" max="16384" width="9.125" style="15" customWidth="1"/>
  </cols>
  <sheetData>
    <row r="1" spans="1:8" ht="15.75">
      <c r="A1" s="15"/>
      <c r="B1" s="139" t="s">
        <v>1</v>
      </c>
      <c r="C1" s="140"/>
      <c r="D1" s="140"/>
      <c r="E1" s="140"/>
      <c r="F1" s="140"/>
      <c r="G1" s="140"/>
      <c r="H1" s="43"/>
    </row>
    <row r="2" spans="2:8" s="44" customFormat="1" ht="12.75">
      <c r="B2" s="138" t="s">
        <v>15</v>
      </c>
      <c r="C2" s="138"/>
      <c r="D2" s="138"/>
      <c r="E2" s="138"/>
      <c r="F2" s="138"/>
      <c r="G2" s="138"/>
      <c r="H2" s="43"/>
    </row>
    <row r="4" spans="1:7" ht="12.75">
      <c r="A4" s="24" t="s">
        <v>243</v>
      </c>
      <c r="B4" s="27"/>
      <c r="C4" s="28"/>
      <c r="D4" s="29"/>
      <c r="E4" s="48"/>
      <c r="F4" s="30"/>
      <c r="G4" s="27"/>
    </row>
    <row r="5" spans="1:6" s="1" customFormat="1" ht="12.75">
      <c r="A5" s="5" t="s">
        <v>2</v>
      </c>
      <c r="B5" s="1" t="s">
        <v>242</v>
      </c>
      <c r="C5" s="2"/>
      <c r="D5" s="10"/>
      <c r="E5" s="34"/>
      <c r="F5" s="3">
        <f>SUM(D6:D9)/4</f>
        <v>1.2374999999999998</v>
      </c>
    </row>
    <row r="6" spans="2:4" ht="12.75">
      <c r="B6" s="15" t="s">
        <v>97</v>
      </c>
      <c r="C6" s="31">
        <v>96</v>
      </c>
      <c r="D6" s="32">
        <v>1.3</v>
      </c>
    </row>
    <row r="7" spans="2:4" ht="12.75">
      <c r="B7" s="15" t="s">
        <v>21</v>
      </c>
      <c r="C7" s="31">
        <v>96</v>
      </c>
      <c r="D7" s="32">
        <v>1.3</v>
      </c>
    </row>
    <row r="8" spans="2:4" ht="12.75">
      <c r="B8" s="15" t="s">
        <v>98</v>
      </c>
      <c r="C8" s="31">
        <v>96</v>
      </c>
      <c r="D8" s="32">
        <v>1.2</v>
      </c>
    </row>
    <row r="9" spans="2:4" ht="12.75">
      <c r="B9" s="15" t="s">
        <v>19</v>
      </c>
      <c r="C9" s="31">
        <v>98</v>
      </c>
      <c r="D9" s="32">
        <v>1.15</v>
      </c>
    </row>
    <row r="10" spans="2:4" ht="12.75">
      <c r="B10" s="15" t="s">
        <v>23</v>
      </c>
      <c r="C10" s="31">
        <v>98</v>
      </c>
      <c r="D10" s="32">
        <v>1.15</v>
      </c>
    </row>
    <row r="11" ht="12.75">
      <c r="B11" s="6" t="s">
        <v>31</v>
      </c>
    </row>
    <row r="13" spans="1:6" s="1" customFormat="1" ht="12.75">
      <c r="A13" s="5" t="s">
        <v>3</v>
      </c>
      <c r="B13" s="1" t="s">
        <v>35</v>
      </c>
      <c r="C13" s="2"/>
      <c r="D13" s="10"/>
      <c r="E13" s="34"/>
      <c r="F13" s="3">
        <f>SUM(D14:D17)/4</f>
        <v>1.2374999999999998</v>
      </c>
    </row>
    <row r="14" spans="2:4" ht="12.75">
      <c r="B14" s="15" t="s">
        <v>36</v>
      </c>
      <c r="C14" s="31">
        <v>97</v>
      </c>
      <c r="D14" s="32">
        <v>1.45</v>
      </c>
    </row>
    <row r="15" spans="2:4" ht="12.75">
      <c r="B15" s="15" t="s">
        <v>34</v>
      </c>
      <c r="C15" s="31">
        <v>96</v>
      </c>
      <c r="D15" s="32">
        <v>1.2</v>
      </c>
    </row>
    <row r="16" spans="2:4" ht="12.75">
      <c r="B16" s="15" t="s">
        <v>33</v>
      </c>
      <c r="C16" s="31">
        <v>97</v>
      </c>
      <c r="D16" s="32">
        <v>1.2</v>
      </c>
    </row>
    <row r="17" spans="2:4" ht="12.75">
      <c r="B17" s="15" t="s">
        <v>32</v>
      </c>
      <c r="C17" s="31">
        <v>96</v>
      </c>
      <c r="D17" s="32">
        <v>1.1</v>
      </c>
    </row>
    <row r="19" ht="12.75">
      <c r="B19" s="6" t="s">
        <v>37</v>
      </c>
    </row>
    <row r="21" ht="12.75">
      <c r="B21" s="6"/>
    </row>
    <row r="22" spans="1:6" s="1" customFormat="1" ht="12.75">
      <c r="A22" s="5" t="s">
        <v>4</v>
      </c>
      <c r="B22" s="1" t="s">
        <v>24</v>
      </c>
      <c r="C22" s="2"/>
      <c r="D22" s="10"/>
      <c r="E22" s="34"/>
      <c r="F22" s="3">
        <f>SUM(D23:D26)/4</f>
        <v>1.1875</v>
      </c>
    </row>
    <row r="23" spans="2:4" ht="12.75">
      <c r="B23" s="15" t="s">
        <v>25</v>
      </c>
      <c r="C23" s="31">
        <v>97</v>
      </c>
      <c r="D23" s="32">
        <v>1.2</v>
      </c>
    </row>
    <row r="24" spans="2:4" ht="12.75">
      <c r="B24" s="15" t="s">
        <v>26</v>
      </c>
      <c r="C24" s="31">
        <v>97</v>
      </c>
      <c r="D24" s="32">
        <v>1.2</v>
      </c>
    </row>
    <row r="25" spans="2:4" ht="12.75">
      <c r="B25" s="15" t="s">
        <v>99</v>
      </c>
      <c r="C25" s="31">
        <v>96</v>
      </c>
      <c r="D25" s="32">
        <v>1.2</v>
      </c>
    </row>
    <row r="26" spans="2:4" ht="12.75">
      <c r="B26" s="15" t="s">
        <v>27</v>
      </c>
      <c r="C26" s="31">
        <v>97</v>
      </c>
      <c r="D26" s="32">
        <v>1.15</v>
      </c>
    </row>
    <row r="27" spans="2:4" ht="12.75">
      <c r="B27" s="15" t="s">
        <v>28</v>
      </c>
      <c r="C27" s="31">
        <v>97</v>
      </c>
      <c r="D27" s="32">
        <v>1.15</v>
      </c>
    </row>
    <row r="28" ht="12.75">
      <c r="B28" s="6" t="s">
        <v>30</v>
      </c>
    </row>
    <row r="30" spans="1:6" s="1" customFormat="1" ht="12.75">
      <c r="A30" s="122" t="s">
        <v>5</v>
      </c>
      <c r="B30" s="21" t="s">
        <v>38</v>
      </c>
      <c r="C30" s="2"/>
      <c r="D30" s="10"/>
      <c r="E30" s="34"/>
      <c r="F30" s="3">
        <f>SUM(D31:D34)/4</f>
        <v>1.1625</v>
      </c>
    </row>
    <row r="31" spans="2:4" ht="12.75">
      <c r="B31" s="15" t="s">
        <v>39</v>
      </c>
      <c r="C31" s="31">
        <v>96</v>
      </c>
      <c r="D31" s="32">
        <v>1.2</v>
      </c>
    </row>
    <row r="32" spans="2:4" ht="12.75">
      <c r="B32" s="15" t="s">
        <v>40</v>
      </c>
      <c r="C32" s="31">
        <v>97</v>
      </c>
      <c r="D32" s="32">
        <v>1.2</v>
      </c>
    </row>
    <row r="33" spans="2:4" ht="12.75">
      <c r="B33" s="15" t="s">
        <v>41</v>
      </c>
      <c r="C33" s="31">
        <v>98</v>
      </c>
      <c r="D33" s="32">
        <v>1.1</v>
      </c>
    </row>
    <row r="34" spans="2:4" ht="12.75">
      <c r="B34" s="15" t="s">
        <v>100</v>
      </c>
      <c r="C34" s="31">
        <v>96</v>
      </c>
      <c r="D34" s="32">
        <v>1.15</v>
      </c>
    </row>
    <row r="36" ht="12.75">
      <c r="B36" s="6" t="s">
        <v>44</v>
      </c>
    </row>
    <row r="37" ht="12.75">
      <c r="B37" s="6"/>
    </row>
    <row r="38" spans="1:6" s="1" customFormat="1" ht="12.75">
      <c r="A38" s="5" t="s">
        <v>5</v>
      </c>
      <c r="B38" s="21" t="s">
        <v>45</v>
      </c>
      <c r="C38" s="2"/>
      <c r="D38" s="10"/>
      <c r="E38" s="34"/>
      <c r="F38" s="3">
        <f>SUM(D39:D42)/4</f>
        <v>1.1625</v>
      </c>
    </row>
    <row r="39" spans="2:4" ht="12.75">
      <c r="B39" s="15" t="s">
        <v>48</v>
      </c>
      <c r="C39" s="31">
        <v>96</v>
      </c>
      <c r="D39" s="32">
        <v>1.15</v>
      </c>
    </row>
    <row r="40" spans="2:4" ht="12.75">
      <c r="B40" s="15" t="s">
        <v>101</v>
      </c>
      <c r="C40" s="31">
        <v>98</v>
      </c>
      <c r="D40" s="32">
        <v>1.2</v>
      </c>
    </row>
    <row r="41" spans="2:4" ht="12.75">
      <c r="B41" s="15" t="s">
        <v>102</v>
      </c>
      <c r="C41" s="31">
        <v>97</v>
      </c>
      <c r="D41" s="32">
        <v>1.2</v>
      </c>
    </row>
    <row r="42" spans="2:4" ht="12.75">
      <c r="B42" s="15" t="s">
        <v>103</v>
      </c>
      <c r="C42" s="31">
        <v>96</v>
      </c>
      <c r="D42" s="32">
        <v>1.1</v>
      </c>
    </row>
    <row r="44" ht="12.75">
      <c r="B44" s="6" t="s">
        <v>50</v>
      </c>
    </row>
    <row r="45" ht="12.75">
      <c r="B45" s="6"/>
    </row>
    <row r="46" spans="1:6" s="1" customFormat="1" ht="12.75">
      <c r="A46" s="5" t="s">
        <v>7</v>
      </c>
      <c r="B46" s="21" t="s">
        <v>51</v>
      </c>
      <c r="C46" s="2"/>
      <c r="D46" s="10"/>
      <c r="E46" s="34"/>
      <c r="F46" s="3">
        <f>SUM(D47:D50)/4</f>
        <v>1.15</v>
      </c>
    </row>
    <row r="47" spans="2:4" ht="12.75">
      <c r="B47" s="15" t="s">
        <v>52</v>
      </c>
      <c r="C47" s="31">
        <v>97</v>
      </c>
      <c r="D47" s="32">
        <v>1.2</v>
      </c>
    </row>
    <row r="48" spans="2:4" ht="12.75">
      <c r="B48" s="15" t="s">
        <v>53</v>
      </c>
      <c r="C48" s="31">
        <v>96</v>
      </c>
      <c r="D48" s="32">
        <v>1.1</v>
      </c>
    </row>
    <row r="49" spans="2:4" ht="12.75">
      <c r="B49" s="15" t="s">
        <v>54</v>
      </c>
      <c r="C49" s="31">
        <v>97</v>
      </c>
      <c r="D49" s="32">
        <v>1.1</v>
      </c>
    </row>
    <row r="50" spans="2:4" ht="12.75">
      <c r="B50" s="15" t="s">
        <v>55</v>
      </c>
      <c r="C50" s="31">
        <v>96</v>
      </c>
      <c r="D50" s="32">
        <v>1.2</v>
      </c>
    </row>
    <row r="52" ht="12.75">
      <c r="B52" s="6" t="s">
        <v>56</v>
      </c>
    </row>
    <row r="53" ht="12.75">
      <c r="B53" s="6"/>
    </row>
    <row r="55" spans="1:7" ht="12.75">
      <c r="A55" s="24" t="s">
        <v>244</v>
      </c>
      <c r="B55" s="27"/>
      <c r="C55" s="28"/>
      <c r="D55" s="29"/>
      <c r="E55" s="48"/>
      <c r="F55" s="30"/>
      <c r="G55" s="27"/>
    </row>
    <row r="56" spans="1:6" s="1" customFormat="1" ht="12.75">
      <c r="A56" s="5" t="s">
        <v>2</v>
      </c>
      <c r="B56" s="21" t="s">
        <v>18</v>
      </c>
      <c r="C56" s="2"/>
      <c r="D56" s="10"/>
      <c r="E56" s="34"/>
      <c r="F56" s="3">
        <f>SUM(D57:D60)/4</f>
        <v>4.1125</v>
      </c>
    </row>
    <row r="57" spans="2:4" ht="12.75">
      <c r="B57" s="15" t="s">
        <v>19</v>
      </c>
      <c r="C57" s="31">
        <v>98</v>
      </c>
      <c r="D57" s="32">
        <v>3.88</v>
      </c>
    </row>
    <row r="58" spans="2:4" ht="12.75">
      <c r="B58" s="15" t="s">
        <v>20</v>
      </c>
      <c r="C58" s="31">
        <v>96</v>
      </c>
      <c r="D58" s="32">
        <v>4.16</v>
      </c>
    </row>
    <row r="59" spans="2:4" ht="12.75">
      <c r="B59" s="15" t="s">
        <v>21</v>
      </c>
      <c r="C59" s="31">
        <v>96</v>
      </c>
      <c r="D59" s="32">
        <v>4.45</v>
      </c>
    </row>
    <row r="60" spans="2:4" ht="12.75">
      <c r="B60" s="15" t="s">
        <v>22</v>
      </c>
      <c r="C60" s="31">
        <v>98</v>
      </c>
      <c r="D60" s="32">
        <v>3.96</v>
      </c>
    </row>
    <row r="61" spans="2:4" ht="12.75">
      <c r="B61" s="15" t="s">
        <v>23</v>
      </c>
      <c r="C61" s="31">
        <v>98</v>
      </c>
      <c r="D61" s="32">
        <v>3.81</v>
      </c>
    </row>
    <row r="62" ht="12.75">
      <c r="B62" s="6" t="s">
        <v>31</v>
      </c>
    </row>
    <row r="64" spans="1:6" s="1" customFormat="1" ht="12.75">
      <c r="A64" s="5" t="s">
        <v>3</v>
      </c>
      <c r="B64" s="21" t="s">
        <v>24</v>
      </c>
      <c r="C64" s="2"/>
      <c r="D64" s="10"/>
      <c r="E64" s="34"/>
      <c r="F64" s="3">
        <f>SUM(D65:D68)/4</f>
        <v>4.1075</v>
      </c>
    </row>
    <row r="65" spans="2:4" ht="12.75">
      <c r="B65" s="15" t="s">
        <v>25</v>
      </c>
      <c r="C65" s="31">
        <v>97</v>
      </c>
      <c r="D65" s="32">
        <v>4.19</v>
      </c>
    </row>
    <row r="66" spans="2:4" ht="12.75">
      <c r="B66" s="15" t="s">
        <v>26</v>
      </c>
      <c r="C66" s="31">
        <v>97</v>
      </c>
      <c r="D66" s="32">
        <v>4.19</v>
      </c>
    </row>
    <row r="67" spans="2:4" ht="12.75">
      <c r="B67" s="15" t="s">
        <v>27</v>
      </c>
      <c r="C67" s="31">
        <v>97</v>
      </c>
      <c r="D67" s="32">
        <v>4</v>
      </c>
    </row>
    <row r="68" spans="2:4" ht="12.75">
      <c r="B68" s="15" t="s">
        <v>29</v>
      </c>
      <c r="C68" s="31">
        <v>96</v>
      </c>
      <c r="D68" s="32">
        <v>4.05</v>
      </c>
    </row>
    <row r="69" spans="2:4" ht="12.75">
      <c r="B69" s="15" t="s">
        <v>28</v>
      </c>
      <c r="C69" s="31">
        <v>97</v>
      </c>
      <c r="D69" s="32">
        <v>3.93</v>
      </c>
    </row>
    <row r="70" ht="12.75">
      <c r="B70" s="6" t="s">
        <v>30</v>
      </c>
    </row>
    <row r="72" spans="1:6" s="1" customFormat="1" ht="12.75">
      <c r="A72" s="5" t="s">
        <v>4</v>
      </c>
      <c r="B72" s="21" t="s">
        <v>35</v>
      </c>
      <c r="C72" s="2"/>
      <c r="D72" s="10"/>
      <c r="E72" s="34"/>
      <c r="F72" s="3">
        <f>SUM(D73:D76)/4</f>
        <v>3.7424999999999997</v>
      </c>
    </row>
    <row r="73" spans="2:4" ht="12.75">
      <c r="B73" s="15" t="s">
        <v>32</v>
      </c>
      <c r="C73" s="31">
        <v>96</v>
      </c>
      <c r="D73" s="32">
        <v>3.87</v>
      </c>
    </row>
    <row r="74" spans="2:4" ht="12.75">
      <c r="B74" s="15" t="s">
        <v>33</v>
      </c>
      <c r="C74" s="31">
        <v>97</v>
      </c>
      <c r="D74" s="32">
        <v>3.56</v>
      </c>
    </row>
    <row r="75" spans="2:4" ht="12.75">
      <c r="B75" s="15" t="s">
        <v>34</v>
      </c>
      <c r="C75" s="31">
        <v>96</v>
      </c>
      <c r="D75" s="32">
        <v>3.52</v>
      </c>
    </row>
    <row r="76" spans="2:4" ht="12.75">
      <c r="B76" s="15" t="s">
        <v>36</v>
      </c>
      <c r="C76" s="31">
        <v>97</v>
      </c>
      <c r="D76" s="32">
        <v>4.02</v>
      </c>
    </row>
    <row r="78" ht="12.75">
      <c r="B78" s="6" t="s">
        <v>37</v>
      </c>
    </row>
    <row r="80" spans="1:6" s="1" customFormat="1" ht="12.75">
      <c r="A80" s="5" t="s">
        <v>5</v>
      </c>
      <c r="B80" s="21" t="s">
        <v>38</v>
      </c>
      <c r="C80" s="2"/>
      <c r="D80" s="10"/>
      <c r="E80" s="34"/>
      <c r="F80" s="3">
        <f>SUM(D81:D84)/4</f>
        <v>3.7075</v>
      </c>
    </row>
    <row r="81" spans="2:4" ht="12.75">
      <c r="B81" s="15" t="s">
        <v>39</v>
      </c>
      <c r="C81" s="31">
        <v>96</v>
      </c>
      <c r="D81" s="32">
        <v>3.64</v>
      </c>
    </row>
    <row r="82" spans="2:4" ht="12.75">
      <c r="B82" s="15" t="s">
        <v>43</v>
      </c>
      <c r="C82" s="31">
        <v>97</v>
      </c>
      <c r="D82" s="32">
        <v>3.52</v>
      </c>
    </row>
    <row r="83" spans="2:4" ht="12.75">
      <c r="B83" s="15" t="s">
        <v>41</v>
      </c>
      <c r="C83" s="31">
        <v>98</v>
      </c>
      <c r="D83" s="32">
        <v>4.2</v>
      </c>
    </row>
    <row r="84" spans="2:4" ht="12.75">
      <c r="B84" s="15" t="s">
        <v>42</v>
      </c>
      <c r="C84" s="31">
        <v>97</v>
      </c>
      <c r="D84" s="32">
        <v>3.47</v>
      </c>
    </row>
    <row r="85" spans="2:4" ht="12.75">
      <c r="B85" s="15" t="s">
        <v>40</v>
      </c>
      <c r="C85" s="31">
        <v>97</v>
      </c>
      <c r="D85" s="32">
        <v>3.18</v>
      </c>
    </row>
    <row r="86" ht="12.75">
      <c r="B86" s="6" t="s">
        <v>44</v>
      </c>
    </row>
    <row r="88" spans="1:6" s="1" customFormat="1" ht="12.75">
      <c r="A88" s="5" t="s">
        <v>6</v>
      </c>
      <c r="B88" s="21" t="s">
        <v>45</v>
      </c>
      <c r="C88" s="2"/>
      <c r="D88" s="10"/>
      <c r="E88" s="34"/>
      <c r="F88" s="3">
        <f>SUM(D89:D92)/4</f>
        <v>3.5325</v>
      </c>
    </row>
    <row r="89" spans="2:4" ht="12.75">
      <c r="B89" s="15" t="s">
        <v>46</v>
      </c>
      <c r="C89" s="31">
        <v>97</v>
      </c>
      <c r="D89" s="32">
        <v>3.61</v>
      </c>
    </row>
    <row r="90" spans="2:4" ht="12.75">
      <c r="B90" s="15" t="s">
        <v>47</v>
      </c>
      <c r="C90" s="31">
        <v>96</v>
      </c>
      <c r="D90" s="32">
        <v>3.2</v>
      </c>
    </row>
    <row r="91" spans="2:4" ht="12.75">
      <c r="B91" s="15" t="s">
        <v>48</v>
      </c>
      <c r="C91" s="31">
        <v>96</v>
      </c>
      <c r="D91" s="32">
        <v>3.5</v>
      </c>
    </row>
    <row r="92" spans="2:4" ht="12.75">
      <c r="B92" s="15" t="s">
        <v>101</v>
      </c>
      <c r="C92" s="31">
        <v>98</v>
      </c>
      <c r="D92" s="32">
        <v>3.82</v>
      </c>
    </row>
    <row r="93" spans="2:4" ht="12.75">
      <c r="B93" s="15" t="s">
        <v>49</v>
      </c>
      <c r="C93" s="31">
        <v>98</v>
      </c>
      <c r="D93" s="32">
        <v>2.67</v>
      </c>
    </row>
    <row r="94" ht="12.75">
      <c r="B94" s="6" t="s">
        <v>50</v>
      </c>
    </row>
    <row r="95" ht="12.75">
      <c r="B95" s="6"/>
    </row>
    <row r="96" spans="1:6" s="1" customFormat="1" ht="12.75">
      <c r="A96" s="5" t="s">
        <v>7</v>
      </c>
      <c r="B96" s="21" t="s">
        <v>51</v>
      </c>
      <c r="C96" s="2"/>
      <c r="D96" s="10"/>
      <c r="E96" s="34"/>
      <c r="F96" s="3">
        <f>SUM(D97:D100)/4</f>
        <v>3.3675</v>
      </c>
    </row>
    <row r="97" spans="2:4" ht="12.75">
      <c r="B97" s="15" t="s">
        <v>52</v>
      </c>
      <c r="C97" s="31">
        <v>97</v>
      </c>
      <c r="D97" s="32">
        <v>3.94</v>
      </c>
    </row>
    <row r="98" spans="2:4" ht="12.75">
      <c r="B98" s="15" t="s">
        <v>53</v>
      </c>
      <c r="C98" s="31">
        <v>96</v>
      </c>
      <c r="D98" s="32">
        <v>3.39</v>
      </c>
    </row>
    <row r="99" spans="2:4" ht="12.75">
      <c r="B99" s="15" t="s">
        <v>54</v>
      </c>
      <c r="C99" s="31">
        <v>97</v>
      </c>
      <c r="D99" s="32">
        <v>3.08</v>
      </c>
    </row>
    <row r="100" spans="2:4" ht="12.75">
      <c r="B100" s="15" t="s">
        <v>55</v>
      </c>
      <c r="C100" s="31">
        <v>96</v>
      </c>
      <c r="D100" s="32">
        <v>3.06</v>
      </c>
    </row>
    <row r="102" ht="12.75">
      <c r="B102" s="6" t="s">
        <v>56</v>
      </c>
    </row>
    <row r="104" spans="1:6" s="1" customFormat="1" ht="12.75">
      <c r="A104" s="5" t="s">
        <v>8</v>
      </c>
      <c r="B104" s="21" t="s">
        <v>57</v>
      </c>
      <c r="C104" s="2"/>
      <c r="D104" s="10"/>
      <c r="E104" s="34"/>
      <c r="F104" s="3">
        <f>SUM(D105:D108)/4</f>
        <v>3.0425</v>
      </c>
    </row>
    <row r="105" spans="2:4" ht="12.75">
      <c r="B105" s="15" t="s">
        <v>58</v>
      </c>
      <c r="C105" s="31">
        <v>97</v>
      </c>
      <c r="D105" s="32">
        <v>3.06</v>
      </c>
    </row>
    <row r="106" spans="2:4" ht="12.75">
      <c r="B106" s="15" t="s">
        <v>59</v>
      </c>
      <c r="C106" s="31">
        <v>98</v>
      </c>
      <c r="D106" s="32">
        <v>3.6</v>
      </c>
    </row>
    <row r="107" spans="2:4" ht="12.75">
      <c r="B107" s="15" t="s">
        <v>60</v>
      </c>
      <c r="C107" s="31">
        <v>98</v>
      </c>
      <c r="D107" s="32">
        <v>2.94</v>
      </c>
    </row>
    <row r="108" spans="2:4" ht="12.75">
      <c r="B108" s="15" t="s">
        <v>61</v>
      </c>
      <c r="C108" s="31">
        <v>99</v>
      </c>
      <c r="D108" s="32">
        <v>2.57</v>
      </c>
    </row>
    <row r="109" spans="2:4" ht="12.75">
      <c r="B109" s="15" t="s">
        <v>62</v>
      </c>
      <c r="C109" s="31">
        <v>98</v>
      </c>
      <c r="D109" s="32">
        <v>3.16</v>
      </c>
    </row>
    <row r="110" ht="12.75">
      <c r="B110" s="6" t="s">
        <v>247</v>
      </c>
    </row>
    <row r="112" ht="12.75">
      <c r="B112" s="6"/>
    </row>
    <row r="113" spans="1:7" ht="12.75">
      <c r="A113" s="24" t="s">
        <v>192</v>
      </c>
      <c r="B113" s="27"/>
      <c r="C113" s="28"/>
      <c r="D113" s="29"/>
      <c r="E113" s="48"/>
      <c r="F113" s="30"/>
      <c r="G113" s="27"/>
    </row>
    <row r="114" spans="1:6" s="1" customFormat="1" ht="12.75">
      <c r="A114" s="5" t="s">
        <v>2</v>
      </c>
      <c r="B114" s="1" t="s">
        <v>18</v>
      </c>
      <c r="C114" s="2"/>
      <c r="D114" s="10"/>
      <c r="E114" s="34"/>
      <c r="F114" s="3">
        <f>SUM(D115:D118)/4</f>
        <v>7.49</v>
      </c>
    </row>
    <row r="115" spans="2:4" ht="12.75">
      <c r="B115" s="15" t="s">
        <v>20</v>
      </c>
      <c r="C115" s="31">
        <v>96</v>
      </c>
      <c r="D115" s="32">
        <v>7.44</v>
      </c>
    </row>
    <row r="116" spans="2:4" ht="12.75">
      <c r="B116" s="15" t="s">
        <v>98</v>
      </c>
      <c r="C116" s="31">
        <v>96</v>
      </c>
      <c r="D116" s="32">
        <v>7</v>
      </c>
    </row>
    <row r="117" spans="2:4" ht="12.75">
      <c r="B117" s="15" t="s">
        <v>174</v>
      </c>
      <c r="C117" s="31">
        <v>97</v>
      </c>
      <c r="D117" s="32">
        <v>7.91</v>
      </c>
    </row>
    <row r="118" spans="2:4" ht="12.75">
      <c r="B118" s="15" t="s">
        <v>175</v>
      </c>
      <c r="C118" s="31">
        <v>96</v>
      </c>
      <c r="D118" s="32">
        <v>7.61</v>
      </c>
    </row>
    <row r="119" spans="2:4" ht="12.75">
      <c r="B119" s="15" t="s">
        <v>155</v>
      </c>
      <c r="C119" s="31">
        <v>96</v>
      </c>
      <c r="D119" s="32">
        <v>6.72</v>
      </c>
    </row>
    <row r="120" ht="12.75">
      <c r="B120" s="6" t="s">
        <v>169</v>
      </c>
    </row>
    <row r="122" spans="1:6" s="1" customFormat="1" ht="12.75">
      <c r="A122" s="5" t="s">
        <v>3</v>
      </c>
      <c r="B122" s="1" t="s">
        <v>24</v>
      </c>
      <c r="C122" s="2"/>
      <c r="D122" s="10"/>
      <c r="E122" s="34"/>
      <c r="F122" s="3">
        <f>SUM(D123:D126)/4</f>
        <v>7.1375</v>
      </c>
    </row>
    <row r="123" spans="2:4" ht="12.75">
      <c r="B123" s="15" t="s">
        <v>176</v>
      </c>
      <c r="C123" s="31">
        <v>96</v>
      </c>
      <c r="D123" s="32">
        <v>7.07</v>
      </c>
    </row>
    <row r="124" spans="2:4" ht="12.75">
      <c r="B124" s="15" t="s">
        <v>177</v>
      </c>
      <c r="C124" s="31">
        <v>97</v>
      </c>
      <c r="D124" s="32">
        <v>7.98</v>
      </c>
    </row>
    <row r="125" spans="2:4" ht="12.75">
      <c r="B125" s="15" t="s">
        <v>178</v>
      </c>
      <c r="C125" s="31">
        <v>96</v>
      </c>
      <c r="D125" s="32">
        <v>7.04</v>
      </c>
    </row>
    <row r="126" spans="2:4" ht="12.75">
      <c r="B126" s="15" t="s">
        <v>161</v>
      </c>
      <c r="C126" s="31">
        <v>96</v>
      </c>
      <c r="D126" s="32">
        <v>6.46</v>
      </c>
    </row>
    <row r="127" spans="2:4" ht="12.75">
      <c r="B127" s="15" t="s">
        <v>179</v>
      </c>
      <c r="C127" s="31">
        <v>96</v>
      </c>
      <c r="D127" s="32">
        <v>6.37</v>
      </c>
    </row>
    <row r="128" ht="12.75">
      <c r="B128" s="6" t="s">
        <v>30</v>
      </c>
    </row>
    <row r="130" spans="1:6" s="1" customFormat="1" ht="12.75">
      <c r="A130" s="5" t="s">
        <v>4</v>
      </c>
      <c r="B130" s="22" t="s">
        <v>180</v>
      </c>
      <c r="C130" s="2"/>
      <c r="D130" s="10"/>
      <c r="E130" s="34"/>
      <c r="F130" s="3">
        <f>SUM(D131:D134)/4</f>
        <v>7.107499999999999</v>
      </c>
    </row>
    <row r="131" spans="2:4" ht="12.75">
      <c r="B131" s="15" t="s">
        <v>181</v>
      </c>
      <c r="C131" s="31">
        <v>96</v>
      </c>
      <c r="D131" s="32">
        <v>7.27</v>
      </c>
    </row>
    <row r="132" spans="2:4" ht="12.75">
      <c r="B132" s="15" t="s">
        <v>182</v>
      </c>
      <c r="C132" s="31">
        <v>97</v>
      </c>
      <c r="D132" s="32">
        <v>7.34</v>
      </c>
    </row>
    <row r="133" spans="2:4" ht="12.75">
      <c r="B133" s="15" t="s">
        <v>183</v>
      </c>
      <c r="C133" s="31">
        <v>96</v>
      </c>
      <c r="D133" s="32">
        <v>6.76</v>
      </c>
    </row>
    <row r="134" spans="2:4" ht="12.75">
      <c r="B134" s="15" t="s">
        <v>184</v>
      </c>
      <c r="C134" s="31">
        <v>96</v>
      </c>
      <c r="D134" s="32">
        <v>7.06</v>
      </c>
    </row>
    <row r="135" spans="2:4" ht="12.75">
      <c r="B135" s="15" t="s">
        <v>185</v>
      </c>
      <c r="C135" s="31">
        <v>96</v>
      </c>
      <c r="D135" s="32">
        <v>6.66</v>
      </c>
    </row>
    <row r="136" ht="12.75">
      <c r="B136" s="6" t="s">
        <v>186</v>
      </c>
    </row>
    <row r="138" spans="1:6" s="1" customFormat="1" ht="12.75">
      <c r="A138" s="5" t="s">
        <v>5</v>
      </c>
      <c r="B138" s="1" t="s">
        <v>162</v>
      </c>
      <c r="C138" s="2"/>
      <c r="D138" s="10"/>
      <c r="E138" s="34"/>
      <c r="F138" s="3">
        <f>SUM(D139:D142)/4</f>
        <v>6.66</v>
      </c>
    </row>
    <row r="139" spans="2:4" ht="12.75">
      <c r="B139" s="15" t="s">
        <v>166</v>
      </c>
      <c r="C139" s="31">
        <v>96</v>
      </c>
      <c r="D139" s="32">
        <v>6.97</v>
      </c>
    </row>
    <row r="140" spans="2:4" ht="12.75">
      <c r="B140" s="15" t="s">
        <v>163</v>
      </c>
      <c r="C140" s="31">
        <v>96</v>
      </c>
      <c r="D140" s="32">
        <v>7.42</v>
      </c>
    </row>
    <row r="141" spans="2:4" ht="12.75">
      <c r="B141" s="15" t="s">
        <v>165</v>
      </c>
      <c r="C141" s="31">
        <v>96</v>
      </c>
      <c r="D141" s="32">
        <v>6.29</v>
      </c>
    </row>
    <row r="142" spans="2:4" ht="12.75">
      <c r="B142" s="15" t="s">
        <v>187</v>
      </c>
      <c r="C142" s="31">
        <v>97</v>
      </c>
      <c r="D142" s="32">
        <v>5.96</v>
      </c>
    </row>
    <row r="143" spans="2:4" ht="12.75">
      <c r="B143" s="15" t="s">
        <v>188</v>
      </c>
      <c r="C143" s="31">
        <v>96</v>
      </c>
      <c r="D143" s="32">
        <v>5.84</v>
      </c>
    </row>
    <row r="144" ht="12.75">
      <c r="B144" s="6" t="s">
        <v>73</v>
      </c>
    </row>
    <row r="146" spans="1:6" s="1" customFormat="1" ht="12.75">
      <c r="A146" s="5" t="s">
        <v>6</v>
      </c>
      <c r="B146" s="1" t="s">
        <v>38</v>
      </c>
      <c r="C146" s="2"/>
      <c r="D146" s="10"/>
      <c r="E146" s="34"/>
      <c r="F146" s="3">
        <f>SUM(D147:D150)/4</f>
        <v>6.5874999999999995</v>
      </c>
    </row>
    <row r="147" spans="2:4" ht="12.75">
      <c r="B147" s="15" t="s">
        <v>189</v>
      </c>
      <c r="C147" s="31">
        <v>97</v>
      </c>
      <c r="D147" s="32">
        <v>5.93</v>
      </c>
    </row>
    <row r="148" spans="2:4" ht="12.75">
      <c r="B148" s="15" t="s">
        <v>190</v>
      </c>
      <c r="C148" s="31">
        <v>96</v>
      </c>
      <c r="D148" s="32">
        <v>6.79</v>
      </c>
    </row>
    <row r="149" spans="2:4" ht="12.75">
      <c r="B149" s="15" t="s">
        <v>191</v>
      </c>
      <c r="C149" s="31">
        <v>96</v>
      </c>
      <c r="D149" s="32">
        <v>7.41</v>
      </c>
    </row>
    <row r="150" spans="2:4" ht="12.75">
      <c r="B150" s="15" t="s">
        <v>42</v>
      </c>
      <c r="C150" s="31">
        <v>97</v>
      </c>
      <c r="D150" s="32">
        <v>6.22</v>
      </c>
    </row>
    <row r="152" ht="12.75">
      <c r="B152" s="6" t="s">
        <v>169</v>
      </c>
    </row>
    <row r="154" spans="1:6" s="1" customFormat="1" ht="12.75">
      <c r="A154" s="5" t="s">
        <v>7</v>
      </c>
      <c r="B154" s="1" t="s">
        <v>45</v>
      </c>
      <c r="C154" s="2"/>
      <c r="D154" s="10"/>
      <c r="E154" s="34"/>
      <c r="F154" s="3">
        <f>SUM(D155:D158)/4</f>
        <v>5.2</v>
      </c>
    </row>
    <row r="155" spans="2:4" ht="12.75">
      <c r="B155" s="15" t="s">
        <v>46</v>
      </c>
      <c r="C155" s="31">
        <v>97</v>
      </c>
      <c r="D155" s="32">
        <v>5.68</v>
      </c>
    </row>
    <row r="156" spans="2:4" ht="12.75">
      <c r="B156" s="15" t="s">
        <v>47</v>
      </c>
      <c r="C156" s="31">
        <v>96</v>
      </c>
      <c r="D156" s="32">
        <v>4.96</v>
      </c>
    </row>
    <row r="157" spans="2:4" ht="12.75">
      <c r="B157" s="15" t="s">
        <v>48</v>
      </c>
      <c r="C157" s="31">
        <v>96</v>
      </c>
      <c r="D157" s="32">
        <v>5.11</v>
      </c>
    </row>
    <row r="158" spans="2:4" ht="12.75">
      <c r="B158" s="15" t="s">
        <v>103</v>
      </c>
      <c r="C158" s="31">
        <v>96</v>
      </c>
      <c r="D158" s="32">
        <v>5.05</v>
      </c>
    </row>
    <row r="159" spans="2:4" ht="12.75">
      <c r="B159" s="15" t="s">
        <v>49</v>
      </c>
      <c r="C159" s="31">
        <v>98</v>
      </c>
      <c r="D159" s="32">
        <v>3.6</v>
      </c>
    </row>
    <row r="160" ht="12.75">
      <c r="B160" s="6" t="s">
        <v>50</v>
      </c>
    </row>
    <row r="161" ht="12.75">
      <c r="B161" s="6"/>
    </row>
    <row r="162" spans="1:7" ht="12.75">
      <c r="A162" s="24" t="s">
        <v>245</v>
      </c>
      <c r="B162" s="4"/>
      <c r="C162" s="7"/>
      <c r="D162" s="9"/>
      <c r="E162" s="54"/>
      <c r="F162" s="8"/>
      <c r="G162" s="4"/>
    </row>
    <row r="163" spans="1:7" s="1" customFormat="1" ht="12.75">
      <c r="A163" s="5" t="s">
        <v>2</v>
      </c>
      <c r="B163" s="1" t="s">
        <v>141</v>
      </c>
      <c r="C163" s="2"/>
      <c r="D163" s="10"/>
      <c r="E163" s="34"/>
      <c r="F163" s="3">
        <f>SUM(D164:D167)/4</f>
        <v>44.502500000000005</v>
      </c>
      <c r="G163" s="12"/>
    </row>
    <row r="164" spans="2:4" ht="12.75">
      <c r="B164" s="15" t="s">
        <v>142</v>
      </c>
      <c r="C164" s="31">
        <v>96</v>
      </c>
      <c r="D164" s="32">
        <v>49.16</v>
      </c>
    </row>
    <row r="165" spans="2:4" ht="12.75">
      <c r="B165" s="15" t="s">
        <v>143</v>
      </c>
      <c r="C165" s="31">
        <v>96</v>
      </c>
      <c r="D165" s="32">
        <v>45.7</v>
      </c>
    </row>
    <row r="166" spans="2:4" ht="12.75">
      <c r="B166" s="15" t="s">
        <v>144</v>
      </c>
      <c r="C166" s="31">
        <v>96</v>
      </c>
      <c r="D166" s="32">
        <v>42</v>
      </c>
    </row>
    <row r="167" spans="2:4" ht="12.75">
      <c r="B167" s="15" t="s">
        <v>145</v>
      </c>
      <c r="C167" s="31">
        <v>99</v>
      </c>
      <c r="D167" s="32">
        <v>41.15</v>
      </c>
    </row>
    <row r="168" spans="2:4" ht="12.75">
      <c r="B168" s="15" t="s">
        <v>146</v>
      </c>
      <c r="C168" s="31">
        <v>96</v>
      </c>
      <c r="D168" s="32">
        <v>30.28</v>
      </c>
    </row>
    <row r="169" ht="12.75">
      <c r="B169" s="6" t="s">
        <v>147</v>
      </c>
    </row>
    <row r="171" spans="1:6" s="1" customFormat="1" ht="12.75">
      <c r="A171" s="5" t="s">
        <v>3</v>
      </c>
      <c r="B171" s="1" t="s">
        <v>148</v>
      </c>
      <c r="C171" s="2"/>
      <c r="D171" s="10"/>
      <c r="E171" s="34"/>
      <c r="F171" s="3">
        <f>SUM(D172:D175)/4</f>
        <v>41.480000000000004</v>
      </c>
    </row>
    <row r="172" spans="2:4" ht="12.75">
      <c r="B172" s="15" t="s">
        <v>149</v>
      </c>
      <c r="C172" s="31">
        <v>96</v>
      </c>
      <c r="D172" s="32">
        <v>45.98</v>
      </c>
    </row>
    <row r="173" spans="2:4" ht="12.75">
      <c r="B173" s="15" t="s">
        <v>150</v>
      </c>
      <c r="C173" s="31">
        <v>97</v>
      </c>
      <c r="D173" s="32">
        <v>41.62</v>
      </c>
    </row>
    <row r="174" spans="2:4" ht="12.75">
      <c r="B174" s="15" t="s">
        <v>151</v>
      </c>
      <c r="C174" s="31">
        <v>97</v>
      </c>
      <c r="D174" s="32">
        <v>37.27</v>
      </c>
    </row>
    <row r="175" spans="2:4" ht="12.75">
      <c r="B175" s="15" t="s">
        <v>152</v>
      </c>
      <c r="C175" s="31">
        <v>97</v>
      </c>
      <c r="D175" s="32">
        <v>41.05</v>
      </c>
    </row>
    <row r="176" spans="2:4" ht="12.75">
      <c r="B176" s="15" t="s">
        <v>153</v>
      </c>
      <c r="C176" s="31">
        <v>97</v>
      </c>
      <c r="D176" s="32">
        <v>36.61</v>
      </c>
    </row>
    <row r="177" ht="12.75">
      <c r="B177" s="6" t="s">
        <v>154</v>
      </c>
    </row>
    <row r="179" spans="1:6" s="1" customFormat="1" ht="12.75">
      <c r="A179" s="5" t="s">
        <v>4</v>
      </c>
      <c r="B179" s="1" t="s">
        <v>18</v>
      </c>
      <c r="C179" s="2"/>
      <c r="D179" s="10"/>
      <c r="E179" s="34"/>
      <c r="F179" s="3">
        <f>SUM(D180:D183)/4</f>
        <v>41.455</v>
      </c>
    </row>
    <row r="180" spans="2:4" ht="12.75">
      <c r="B180" s="15" t="s">
        <v>97</v>
      </c>
      <c r="C180" s="31">
        <v>96</v>
      </c>
      <c r="D180" s="32">
        <v>37.55</v>
      </c>
    </row>
    <row r="181" spans="2:4" ht="12.75">
      <c r="B181" s="15" t="s">
        <v>20</v>
      </c>
      <c r="C181" s="31">
        <v>96</v>
      </c>
      <c r="D181" s="32">
        <v>49.81</v>
      </c>
    </row>
    <row r="182" spans="2:4" ht="12.75">
      <c r="B182" s="15" t="s">
        <v>155</v>
      </c>
      <c r="C182" s="31">
        <v>96</v>
      </c>
      <c r="D182" s="32">
        <v>38.58</v>
      </c>
    </row>
    <row r="183" spans="2:4" ht="12.75">
      <c r="B183" s="15" t="s">
        <v>156</v>
      </c>
      <c r="C183" s="31">
        <v>96</v>
      </c>
      <c r="D183" s="32">
        <v>39.88</v>
      </c>
    </row>
    <row r="184" spans="2:4" ht="12.75">
      <c r="B184" s="15" t="s">
        <v>157</v>
      </c>
      <c r="C184" s="31">
        <v>98</v>
      </c>
      <c r="D184" s="32">
        <v>33.23</v>
      </c>
    </row>
    <row r="185" ht="12.75">
      <c r="B185" s="6" t="s">
        <v>158</v>
      </c>
    </row>
    <row r="187" spans="1:6" s="1" customFormat="1" ht="12.75">
      <c r="A187" s="5" t="s">
        <v>5</v>
      </c>
      <c r="B187" s="1" t="s">
        <v>24</v>
      </c>
      <c r="C187" s="2"/>
      <c r="D187" s="10"/>
      <c r="E187" s="34"/>
      <c r="F187" s="3">
        <f>SUM(D188:D191)/4</f>
        <v>38.81</v>
      </c>
    </row>
    <row r="188" spans="2:4" ht="12.75">
      <c r="B188" s="15" t="s">
        <v>29</v>
      </c>
      <c r="C188" s="31">
        <v>96</v>
      </c>
      <c r="D188" s="32">
        <v>36.37</v>
      </c>
    </row>
    <row r="189" spans="2:4" ht="12.75">
      <c r="B189" s="15" t="s">
        <v>99</v>
      </c>
      <c r="C189" s="31">
        <v>96</v>
      </c>
      <c r="D189" s="32">
        <v>38.66</v>
      </c>
    </row>
    <row r="190" spans="2:4" ht="12.75">
      <c r="B190" s="15" t="s">
        <v>159</v>
      </c>
      <c r="C190" s="31">
        <v>97</v>
      </c>
      <c r="D190" s="32">
        <v>40.41</v>
      </c>
    </row>
    <row r="191" spans="2:4" ht="12.75">
      <c r="B191" s="15" t="s">
        <v>160</v>
      </c>
      <c r="C191" s="31">
        <v>96</v>
      </c>
      <c r="D191" s="32">
        <v>39.8</v>
      </c>
    </row>
    <row r="192" spans="2:4" ht="12.75">
      <c r="B192" s="15" t="s">
        <v>161</v>
      </c>
      <c r="C192" s="31">
        <v>97</v>
      </c>
      <c r="D192" s="32">
        <v>33.7</v>
      </c>
    </row>
    <row r="193" ht="12.75">
      <c r="B193" s="6" t="s">
        <v>30</v>
      </c>
    </row>
    <row r="195" spans="1:6" s="1" customFormat="1" ht="12.75">
      <c r="A195" s="5" t="s">
        <v>6</v>
      </c>
      <c r="B195" s="1" t="s">
        <v>162</v>
      </c>
      <c r="C195" s="2"/>
      <c r="D195" s="10"/>
      <c r="E195" s="34"/>
      <c r="F195" s="3">
        <f>SUM(D196:D199)/4</f>
        <v>34.625</v>
      </c>
    </row>
    <row r="196" spans="2:4" ht="12.75">
      <c r="B196" s="15" t="s">
        <v>163</v>
      </c>
      <c r="C196" s="31">
        <v>96</v>
      </c>
      <c r="D196" s="32">
        <v>35.9</v>
      </c>
    </row>
    <row r="197" spans="2:4" ht="12.75">
      <c r="B197" s="15" t="s">
        <v>164</v>
      </c>
      <c r="C197" s="31">
        <v>96</v>
      </c>
      <c r="D197" s="32">
        <v>33.1</v>
      </c>
    </row>
    <row r="198" spans="2:4" ht="12.75">
      <c r="B198" s="15" t="s">
        <v>165</v>
      </c>
      <c r="C198" s="31">
        <v>96</v>
      </c>
      <c r="D198" s="32">
        <v>35.66</v>
      </c>
    </row>
    <row r="199" spans="2:4" ht="12.75">
      <c r="B199" s="15" t="s">
        <v>166</v>
      </c>
      <c r="C199" s="31">
        <v>96</v>
      </c>
      <c r="D199" s="32">
        <v>33.84</v>
      </c>
    </row>
    <row r="201" ht="12.75">
      <c r="B201" s="6" t="s">
        <v>73</v>
      </c>
    </row>
    <row r="203" spans="1:6" s="1" customFormat="1" ht="12.75">
      <c r="A203" s="5" t="s">
        <v>7</v>
      </c>
      <c r="B203" s="1" t="s">
        <v>51</v>
      </c>
      <c r="C203" s="2"/>
      <c r="D203" s="10"/>
      <c r="E203" s="34"/>
      <c r="F203" s="3">
        <f>SUM(D204:D207)/4</f>
        <v>33.835</v>
      </c>
    </row>
    <row r="204" spans="2:4" ht="12.75">
      <c r="B204" s="15" t="s">
        <v>52</v>
      </c>
      <c r="C204" s="31">
        <v>97</v>
      </c>
      <c r="D204" s="32">
        <v>30.08</v>
      </c>
    </row>
    <row r="205" spans="2:4" ht="12.75">
      <c r="B205" s="15" t="s">
        <v>246</v>
      </c>
      <c r="C205" s="31">
        <v>97</v>
      </c>
      <c r="D205" s="32">
        <v>29.75</v>
      </c>
    </row>
    <row r="206" spans="2:4" ht="12.75">
      <c r="B206" s="15" t="s">
        <v>55</v>
      </c>
      <c r="C206" s="31">
        <v>96</v>
      </c>
      <c r="D206" s="32">
        <v>32.24</v>
      </c>
    </row>
    <row r="207" spans="2:4" ht="12.75">
      <c r="B207" s="15" t="s">
        <v>167</v>
      </c>
      <c r="C207" s="31">
        <v>96</v>
      </c>
      <c r="D207" s="32">
        <v>43.27</v>
      </c>
    </row>
    <row r="208" spans="2:4" ht="12.75">
      <c r="B208" s="15" t="s">
        <v>53</v>
      </c>
      <c r="C208" s="31">
        <v>96</v>
      </c>
      <c r="D208" s="32">
        <v>24.33</v>
      </c>
    </row>
    <row r="209" ht="12.75">
      <c r="B209" s="6" t="s">
        <v>56</v>
      </c>
    </row>
    <row r="211" spans="1:6" s="1" customFormat="1" ht="12.75">
      <c r="A211" s="5" t="s">
        <v>8</v>
      </c>
      <c r="B211" s="1" t="s">
        <v>38</v>
      </c>
      <c r="C211" s="2"/>
      <c r="D211" s="10"/>
      <c r="E211" s="34"/>
      <c r="F211" s="3">
        <f>SUM(D212:D215)/4</f>
        <v>30.385</v>
      </c>
    </row>
    <row r="212" spans="2:4" ht="12.75">
      <c r="B212" s="15" t="s">
        <v>168</v>
      </c>
      <c r="C212" s="31">
        <v>96</v>
      </c>
      <c r="D212" s="32">
        <v>26.53</v>
      </c>
    </row>
    <row r="213" spans="2:4" ht="12.75">
      <c r="B213" s="15" t="s">
        <v>39</v>
      </c>
      <c r="C213" s="31">
        <v>96</v>
      </c>
      <c r="D213" s="32">
        <v>31.68</v>
      </c>
    </row>
    <row r="214" spans="2:4" ht="12.75">
      <c r="B214" s="15" t="s">
        <v>41</v>
      </c>
      <c r="C214" s="31">
        <v>98</v>
      </c>
      <c r="D214" s="32">
        <v>32.24</v>
      </c>
    </row>
    <row r="215" spans="2:4" ht="12.75">
      <c r="B215" s="15" t="s">
        <v>43</v>
      </c>
      <c r="C215" s="31">
        <v>97</v>
      </c>
      <c r="D215" s="32">
        <v>31.09</v>
      </c>
    </row>
    <row r="216" spans="2:4" ht="12.75">
      <c r="B216" s="15" t="s">
        <v>40</v>
      </c>
      <c r="C216" s="31">
        <v>96</v>
      </c>
      <c r="D216" s="32">
        <v>24.33</v>
      </c>
    </row>
    <row r="217" ht="12.75">
      <c r="B217" s="6" t="s">
        <v>169</v>
      </c>
    </row>
    <row r="219" spans="1:6" s="1" customFormat="1" ht="12.75">
      <c r="A219" s="5" t="s">
        <v>9</v>
      </c>
      <c r="B219" s="1" t="s">
        <v>45</v>
      </c>
      <c r="C219" s="2"/>
      <c r="D219" s="10"/>
      <c r="E219" s="34"/>
      <c r="F219" s="3">
        <f>SUM(D220:D223)/4</f>
        <v>26.872500000000002</v>
      </c>
    </row>
    <row r="220" spans="2:4" ht="12.75">
      <c r="B220" s="15" t="s">
        <v>46</v>
      </c>
      <c r="C220" s="31">
        <v>97</v>
      </c>
      <c r="D220" s="32">
        <v>35.7</v>
      </c>
    </row>
    <row r="221" spans="2:4" ht="12.75">
      <c r="B221" s="15" t="s">
        <v>170</v>
      </c>
      <c r="C221" s="31">
        <v>97</v>
      </c>
      <c r="D221" s="32">
        <v>21.1</v>
      </c>
    </row>
    <row r="222" spans="2:4" ht="12.75">
      <c r="B222" s="15" t="s">
        <v>101</v>
      </c>
      <c r="C222" s="31">
        <v>98</v>
      </c>
      <c r="D222" s="32">
        <v>23.94</v>
      </c>
    </row>
    <row r="223" spans="2:4" ht="12.75">
      <c r="B223" s="15" t="s">
        <v>171</v>
      </c>
      <c r="C223" s="31">
        <v>97</v>
      </c>
      <c r="D223" s="32">
        <v>26.75</v>
      </c>
    </row>
    <row r="224" spans="2:4" ht="12.75">
      <c r="B224" s="15" t="s">
        <v>47</v>
      </c>
      <c r="C224" s="31">
        <v>96</v>
      </c>
      <c r="D224" s="32">
        <v>21.05</v>
      </c>
    </row>
    <row r="225" ht="12.75">
      <c r="B225" s="6" t="s">
        <v>50</v>
      </c>
    </row>
    <row r="227" spans="1:6" ht="12.75">
      <c r="A227" s="35" t="s">
        <v>134</v>
      </c>
      <c r="B227" s="123" t="s">
        <v>57</v>
      </c>
      <c r="F227" s="33">
        <v>25.105</v>
      </c>
    </row>
    <row r="228" spans="2:4" ht="12.75">
      <c r="B228" s="6" t="s">
        <v>172</v>
      </c>
      <c r="C228" s="31">
        <v>98</v>
      </c>
      <c r="D228" s="32">
        <v>23.76</v>
      </c>
    </row>
    <row r="229" spans="2:4" ht="12.75">
      <c r="B229" s="15" t="s">
        <v>173</v>
      </c>
      <c r="C229" s="31">
        <v>98</v>
      </c>
      <c r="D229" s="32">
        <v>23.99</v>
      </c>
    </row>
    <row r="230" spans="2:4" ht="12.75">
      <c r="B230" s="15" t="s">
        <v>61</v>
      </c>
      <c r="C230" s="31">
        <v>99</v>
      </c>
      <c r="D230" s="32">
        <v>23.58</v>
      </c>
    </row>
    <row r="231" spans="2:4" ht="12.75">
      <c r="B231" s="15" t="s">
        <v>62</v>
      </c>
      <c r="C231" s="31">
        <v>98</v>
      </c>
      <c r="D231" s="32">
        <v>29.09</v>
      </c>
    </row>
    <row r="232" spans="2:4" ht="12.75">
      <c r="B232" s="15" t="s">
        <v>58</v>
      </c>
      <c r="C232" s="31">
        <v>97</v>
      </c>
      <c r="D232" s="32">
        <v>21.12</v>
      </c>
    </row>
    <row r="234" ht="12.75">
      <c r="B234" s="15" t="s">
        <v>247</v>
      </c>
    </row>
  </sheetData>
  <mergeCells count="2">
    <mergeCell ref="B1:G1"/>
    <mergeCell ref="B2:G2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92" r:id="rId1"/>
  <headerFooter alignWithMargins="0">
    <oddHeader xml:space="preserve">&amp;C&amp;"Arial CE,Félkövér"&amp;12 2010/2011. TANÉVI ATLÉTIKA DIÁKOLIMPIA
ÜGYESSÉGI ÉS VÁLTÓFUTÓ CSAPATBAJNOKSÁG </oddHeader>
    <oddFooter>&amp;C&amp;P</oddFooter>
  </headerFooter>
  <rowBreaks count="5" manualBreakCount="5">
    <brk id="45" max="7" man="1"/>
    <brk id="86" max="7" man="1"/>
    <brk id="136" max="7" man="1"/>
    <brk id="178" max="7" man="1"/>
    <brk id="2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Kártyás József</cp:lastModifiedBy>
  <cp:lastPrinted>2010-09-16T05:35:50Z</cp:lastPrinted>
  <dcterms:created xsi:type="dcterms:W3CDTF">2003-10-04T09:35:55Z</dcterms:created>
  <dcterms:modified xsi:type="dcterms:W3CDTF">2010-09-30T11:35:11Z</dcterms:modified>
  <cp:category/>
  <cp:version/>
  <cp:contentType/>
  <cp:contentStatus/>
</cp:coreProperties>
</file>